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7CF2765E-2E6A-4A04-8A61-D684D9D7ABD3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7 Team Schedule" sheetId="3" r:id="rId1"/>
    <sheet name="7 Team Bracket" sheetId="1" r:id="rId2"/>
    <sheet name="7 Team Documentation" sheetId="4" r:id="rId3"/>
  </sheets>
  <definedNames>
    <definedName name="_xlnm.Print_Area" localSheetId="2">'7 Team Documentation'!$A$1:$A$10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5" i="1"/>
  <c r="C29" i="1"/>
  <c r="C17" i="1"/>
  <c r="C16" i="1"/>
  <c r="C15" i="1"/>
  <c r="G16" i="1"/>
  <c r="G15" i="1"/>
  <c r="G14" i="1"/>
  <c r="G22" i="1"/>
  <c r="G8" i="1"/>
  <c r="F9" i="1"/>
  <c r="F8" i="1"/>
  <c r="F7" i="1"/>
  <c r="F22" i="1"/>
  <c r="F21" i="1"/>
  <c r="F20" i="1"/>
  <c r="D22" i="1"/>
  <c r="D21" i="1"/>
  <c r="D20" i="1"/>
  <c r="D10" i="1"/>
  <c r="D17" i="1"/>
  <c r="D25" i="1"/>
  <c r="F25" i="1"/>
  <c r="F17" i="1"/>
  <c r="B14" i="3"/>
  <c r="E5" i="1"/>
  <c r="F11" i="1"/>
  <c r="J27" i="1"/>
  <c r="J22" i="1"/>
  <c r="J20" i="1"/>
  <c r="J15" i="1"/>
  <c r="N45" i="1"/>
  <c r="N44" i="1"/>
  <c r="N42" i="1"/>
  <c r="M42" i="1"/>
  <c r="M41" i="1"/>
  <c r="M40" i="1"/>
  <c r="N47" i="1"/>
  <c r="N40" i="1"/>
  <c r="M44" i="1"/>
  <c r="M38" i="1"/>
  <c r="N28" i="1"/>
  <c r="M25" i="1"/>
  <c r="M24" i="1"/>
  <c r="M23" i="1"/>
  <c r="M27" i="1"/>
  <c r="M21" i="1"/>
  <c r="N30" i="1"/>
  <c r="N27" i="1"/>
  <c r="N25" i="1"/>
  <c r="N23" i="1"/>
  <c r="J25" i="1"/>
  <c r="J24" i="1"/>
  <c r="J23" i="1"/>
  <c r="J19" i="1"/>
  <c r="J18" i="1"/>
  <c r="J17" i="1"/>
  <c r="E23" i="1" l="1"/>
  <c r="E16" i="1"/>
  <c r="E9" i="1"/>
  <c r="E8" i="1" l="1"/>
  <c r="E10" i="1"/>
  <c r="E11" i="1"/>
  <c r="E13" i="1"/>
  <c r="E15" i="1"/>
  <c r="E17" i="1"/>
  <c r="E18" i="1"/>
  <c r="E20" i="1"/>
  <c r="E22" i="1"/>
  <c r="E24" i="1"/>
  <c r="E25" i="1"/>
  <c r="E27" i="1"/>
</calcChain>
</file>

<file path=xl/sharedStrings.xml><?xml version="1.0" encoding="utf-8"?>
<sst xmlns="http://schemas.openxmlformats.org/spreadsheetml/2006/main" count="158" uniqueCount="94">
  <si>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</si>
  <si>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</si>
  <si>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</si>
  <si>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</si>
  <si>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</si>
  <si>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</si>
  <si>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</si>
  <si>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</si>
  <si>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</si>
  <si>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</si>
  <si>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</si>
  <si>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</si>
  <si>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</si>
  <si>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</si>
  <si>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</si>
  <si>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Field 4</t>
  </si>
  <si>
    <t>Field 5</t>
  </si>
  <si>
    <t>Field 6</t>
  </si>
  <si>
    <t>Field 7</t>
  </si>
  <si>
    <t>Field 9</t>
  </si>
  <si>
    <t>Field 10</t>
  </si>
  <si>
    <t>Field 11</t>
  </si>
  <si>
    <t>ROUND 2:</t>
  </si>
  <si>
    <t>Loser 2</t>
  </si>
  <si>
    <t>Loser 3</t>
  </si>
  <si>
    <t>Loser 5</t>
  </si>
  <si>
    <t>Winner 1</t>
  </si>
  <si>
    <t>Winner 2</t>
  </si>
  <si>
    <t>Winner 3</t>
  </si>
  <si>
    <t>Winner 4</t>
  </si>
  <si>
    <t>Winner 5</t>
  </si>
  <si>
    <t>Winner 6</t>
  </si>
  <si>
    <t>ROUND 3:</t>
  </si>
  <si>
    <t>Loser 1</t>
  </si>
  <si>
    <t>Winner 12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</si>
  <si>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</si>
  <si>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</si>
  <si>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</si>
  <si>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</si>
  <si>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</si>
  <si>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</si>
  <si>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</si>
  <si>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</si>
  <si>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</si>
  <si>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</si>
  <si>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CHAMPION</t>
  </si>
  <si>
    <t>ROUND 5:</t>
  </si>
  <si>
    <t>3 Teams Remaining</t>
  </si>
  <si>
    <t>4 Teams Remaining</t>
  </si>
  <si>
    <t>TBD</t>
  </si>
  <si>
    <t>BRACKET A:</t>
  </si>
  <si>
    <t>.</t>
  </si>
  <si>
    <t>IF NECESSARY</t>
  </si>
  <si>
    <t>Champion</t>
  </si>
  <si>
    <t>BRACKET B:</t>
  </si>
  <si>
    <t>R6</t>
  </si>
  <si>
    <t>a draw will be held to determine pairings.</t>
  </si>
  <si>
    <t>ROUND 6:</t>
  </si>
  <si>
    <t>BRACKET A</t>
  </si>
  <si>
    <t>BRACKET B</t>
  </si>
  <si>
    <t>**Note: Please refer to Section RP5 of the Rep Division Playing Rules regarding rules for Byes.</t>
  </si>
  <si>
    <t>Field 8</t>
  </si>
  <si>
    <t>2 Teams Remaining</t>
  </si>
  <si>
    <t>bye</t>
  </si>
  <si>
    <t>The 4 teams will be paired avoiding previous match ups where possible, otherwise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</si>
  <si>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</si>
  <si>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</si>
  <si>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</si>
  <si>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</si>
  <si>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6 Teams Remaining</t>
  </si>
  <si>
    <t>L1 vs. L2, L3 vs. L4.
W1 vs W2, W3 vs W4</t>
  </si>
  <si>
    <t>ROUND 5-6:</t>
  </si>
  <si>
    <t>Winner 13</t>
  </si>
  <si>
    <t>Winner 14</t>
  </si>
  <si>
    <t>Loser 14</t>
  </si>
  <si>
    <t>Winner 14B</t>
  </si>
  <si>
    <t>R5 Bye Team</t>
  </si>
  <si>
    <t>DOUBLE KNOCKOUT TOURNAMENT TEMPLATE</t>
  </si>
  <si>
    <t>7 TEAM TOURNAMENT DOCUMENTATION</t>
  </si>
  <si>
    <t>Draw teams for pairings. Team 1 gets a bye</t>
  </si>
  <si>
    <t>7 TEAM TOURNAMENT</t>
  </si>
  <si>
    <t>12A</t>
  </si>
  <si>
    <t>13A</t>
  </si>
  <si>
    <t>12B</t>
  </si>
  <si>
    <t>13B</t>
  </si>
  <si>
    <t>Field 12A</t>
  </si>
  <si>
    <t>Field 13A</t>
  </si>
  <si>
    <t>Field 12B</t>
  </si>
  <si>
    <t>Field 13B</t>
  </si>
  <si>
    <t>Loser 6</t>
  </si>
  <si>
    <t>L4 has been eliminated.
L1 vs. W4, L5 vs. L6
W5 vs. W6</t>
  </si>
  <si>
    <t>Losers of games 7 and 8 have been eliminated. 4 teams remain.</t>
  </si>
  <si>
    <t>If undefeated team loses Game 12A, play Game 13A. Otherwise, W12A are champions</t>
  </si>
  <si>
    <t>W12B plays Round 5 bye team in the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</si>
</sst>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17" xfId="1" applyFont="1" applyBorder="1" applyProtection="1">
      <protection locked="0"/>
    </xf>
    <xf numFmtId="0" fontId="16" fillId="0" borderId="17" xfId="1" applyFont="1" applyBorder="1" applyAlignment="1" applyProtection="1">
      <alignment horizontal="center"/>
      <protection locked="0"/>
    </xf>
    <xf numFmtId="164" fontId="16" fillId="0" borderId="17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2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6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21" fillId="0" borderId="0" xfId="1" applyFont="1" applyAlignment="1">
      <alignment horizontal="left" vertical="top"/>
    </xf>
    <xf numFmtId="0" fontId="14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17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6" fillId="0" borderId="16" xfId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18" xfId="1" applyFont="1" applyFill="1" applyBorder="1" applyAlignment="1">
      <alignment horizontal="left"/>
    </xf>
    <xf numFmtId="165" fontId="5" fillId="2" borderId="18" xfId="1" applyNumberFormat="1" applyFont="1" applyFill="1" applyBorder="1" applyAlignment="1" applyProtection="1">
      <alignment horizontal="left"/>
      <protection locked="0"/>
    </xf>
    <xf numFmtId="1" fontId="14" fillId="0" borderId="11" xfId="0" applyNumberFormat="1" applyFont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39"/>
  <sheetViews>
    <sheetView showGridLines="0" tabSelected="1" zoomScaleNormal="100" workbookViewId="0">
      <selection activeCell="B19" sqref="B19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7"/>
      <c r="F1" s="36"/>
      <c r="G1" s="36"/>
      <c r="H1" s="37"/>
      <c r="I1" s="39" t="s">
        <v>77</v>
      </c>
    </row>
    <row r="2" spans="1:13" x14ac:dyDescent="0.2">
      <c r="E2" s="37"/>
      <c r="F2" s="36"/>
      <c r="G2" s="36"/>
      <c r="H2" s="37"/>
      <c r="I2" s="38" t="s">
        <v>80</v>
      </c>
    </row>
    <row r="3" spans="1:13" ht="15" x14ac:dyDescent="0.25">
      <c r="E3" s="37"/>
      <c r="F3" s="36"/>
      <c r="G3" s="36"/>
      <c r="H3" s="37"/>
      <c r="I3" s="39" t="s">
        <v>43</v>
      </c>
      <c r="M3"/>
    </row>
    <row r="4" spans="1:13" ht="4.5" customHeight="1" x14ac:dyDescent="0.2">
      <c r="A4" s="67"/>
      <c r="B4" s="67"/>
      <c r="C4" s="67"/>
      <c r="D4" s="67"/>
      <c r="E4" s="67"/>
      <c r="F4" s="67"/>
      <c r="G4" s="67"/>
      <c r="H4" s="67"/>
      <c r="I4" s="67"/>
    </row>
    <row r="5" spans="1:13" x14ac:dyDescent="0.2">
      <c r="A5" s="40" t="s">
        <v>0</v>
      </c>
      <c r="B5" s="68">
        <v>46269</v>
      </c>
      <c r="C5" s="68"/>
      <c r="D5" s="41" t="s">
        <v>63</v>
      </c>
      <c r="E5" s="60" t="s">
        <v>44</v>
      </c>
      <c r="F5" s="71"/>
      <c r="G5" s="71"/>
      <c r="H5" s="71"/>
      <c r="I5" s="43"/>
    </row>
    <row r="6" spans="1:13" x14ac:dyDescent="0.2">
      <c r="A6" s="44" t="s">
        <v>1</v>
      </c>
      <c r="B6" s="45" t="s">
        <v>2</v>
      </c>
      <c r="C6" s="44" t="s">
        <v>41</v>
      </c>
      <c r="D6" s="44" t="s">
        <v>42</v>
      </c>
      <c r="E6" s="45" t="s">
        <v>3</v>
      </c>
      <c r="F6" s="44" t="s">
        <v>41</v>
      </c>
      <c r="G6" s="44" t="s">
        <v>42</v>
      </c>
      <c r="H6" s="45" t="s">
        <v>4</v>
      </c>
      <c r="I6" s="46" t="s">
        <v>5</v>
      </c>
    </row>
    <row r="7" spans="1:13" x14ac:dyDescent="0.2">
      <c r="A7" s="32">
        <v>1</v>
      </c>
      <c r="B7" s="33" t="s">
        <v>6</v>
      </c>
      <c r="C7" s="34"/>
      <c r="D7" s="34"/>
      <c r="E7" s="33" t="s">
        <v>8</v>
      </c>
      <c r="F7" s="34"/>
      <c r="G7" s="34"/>
      <c r="H7" s="33" t="s">
        <v>7</v>
      </c>
      <c r="I7" s="35">
        <v>0.50069444444444444</v>
      </c>
    </row>
    <row r="8" spans="1:13" x14ac:dyDescent="0.2">
      <c r="A8" s="32">
        <v>2</v>
      </c>
      <c r="B8" s="33" t="s">
        <v>9</v>
      </c>
      <c r="C8" s="34"/>
      <c r="D8" s="34"/>
      <c r="E8" s="33" t="s">
        <v>11</v>
      </c>
      <c r="F8" s="34"/>
      <c r="G8" s="34"/>
      <c r="H8" s="33" t="s">
        <v>10</v>
      </c>
      <c r="I8" s="35">
        <v>0.50138888888888888</v>
      </c>
    </row>
    <row r="9" spans="1:13" x14ac:dyDescent="0.2">
      <c r="A9" s="32">
        <v>3</v>
      </c>
      <c r="B9" s="33" t="s">
        <v>12</v>
      </c>
      <c r="C9" s="34"/>
      <c r="D9" s="34"/>
      <c r="E9" s="33" t="s">
        <v>14</v>
      </c>
      <c r="F9" s="34"/>
      <c r="G9" s="34"/>
      <c r="H9" s="33" t="s">
        <v>13</v>
      </c>
      <c r="I9" s="35">
        <v>0.50208333333333299</v>
      </c>
    </row>
    <row r="10" spans="1:13" ht="4.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</row>
    <row r="11" spans="1:13" x14ac:dyDescent="0.2">
      <c r="A11" s="40" t="s">
        <v>22</v>
      </c>
      <c r="B11" s="68">
        <v>46269</v>
      </c>
      <c r="C11" s="68"/>
      <c r="D11" s="41" t="s">
        <v>63</v>
      </c>
      <c r="E11" s="61" t="s">
        <v>33</v>
      </c>
      <c r="F11" s="69"/>
      <c r="G11" s="69"/>
      <c r="H11" s="69"/>
      <c r="I11" s="43"/>
    </row>
    <row r="12" spans="1:13" x14ac:dyDescent="0.2">
      <c r="A12" s="44" t="s">
        <v>1</v>
      </c>
      <c r="B12" s="45" t="s">
        <v>2</v>
      </c>
      <c r="C12" s="44" t="s">
        <v>41</v>
      </c>
      <c r="D12" s="44" t="s">
        <v>42</v>
      </c>
      <c r="E12" s="45" t="s">
        <v>3</v>
      </c>
      <c r="F12" s="44" t="s">
        <v>41</v>
      </c>
      <c r="G12" s="44" t="s">
        <v>42</v>
      </c>
      <c r="H12" s="45" t="s">
        <v>4</v>
      </c>
      <c r="I12" s="46" t="s">
        <v>5</v>
      </c>
    </row>
    <row r="13" spans="1:13" x14ac:dyDescent="0.2">
      <c r="A13" s="32">
        <v>4</v>
      </c>
      <c r="B13" s="33" t="s">
        <v>23</v>
      </c>
      <c r="C13" s="34"/>
      <c r="D13" s="34"/>
      <c r="E13" s="33" t="s">
        <v>24</v>
      </c>
      <c r="F13" s="34"/>
      <c r="G13" s="34"/>
      <c r="H13" s="33" t="s">
        <v>15</v>
      </c>
      <c r="I13" s="35">
        <v>0.50277777777777777</v>
      </c>
    </row>
    <row r="14" spans="1:13" x14ac:dyDescent="0.2">
      <c r="A14" s="32">
        <v>5</v>
      </c>
      <c r="B14" s="33" t="str">
        <f>+E5</f>
        <v>Team 1</v>
      </c>
      <c r="C14" s="33"/>
      <c r="D14" s="33"/>
      <c r="E14" s="33" t="s">
        <v>26</v>
      </c>
      <c r="F14" s="34"/>
      <c r="G14" s="34"/>
      <c r="H14" s="33" t="s">
        <v>16</v>
      </c>
      <c r="I14" s="35">
        <v>0.50347222222222221</v>
      </c>
    </row>
    <row r="15" spans="1:13" x14ac:dyDescent="0.2">
      <c r="A15" s="32">
        <v>6</v>
      </c>
      <c r="B15" s="33" t="s">
        <v>27</v>
      </c>
      <c r="C15" s="33"/>
      <c r="D15" s="33"/>
      <c r="E15" s="33" t="s">
        <v>28</v>
      </c>
      <c r="F15" s="34"/>
      <c r="G15" s="34"/>
      <c r="H15" s="33" t="s">
        <v>17</v>
      </c>
      <c r="I15" s="35">
        <v>0.50416666666666665</v>
      </c>
    </row>
    <row r="16" spans="1:13" ht="4.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">
      <c r="A17" s="40" t="s">
        <v>32</v>
      </c>
      <c r="B17" s="68">
        <v>46270</v>
      </c>
      <c r="C17" s="68"/>
      <c r="D17" s="41"/>
      <c r="E17" s="61"/>
      <c r="F17" s="69" t="s">
        <v>69</v>
      </c>
      <c r="G17" s="69"/>
      <c r="H17" s="69"/>
      <c r="I17" s="43"/>
    </row>
    <row r="18" spans="1:9" x14ac:dyDescent="0.2">
      <c r="A18" s="44" t="s">
        <v>1</v>
      </c>
      <c r="B18" s="45" t="s">
        <v>2</v>
      </c>
      <c r="C18" s="44" t="s">
        <v>41</v>
      </c>
      <c r="D18" s="44" t="s">
        <v>42</v>
      </c>
      <c r="E18" s="45" t="s">
        <v>3</v>
      </c>
      <c r="F18" s="44" t="s">
        <v>41</v>
      </c>
      <c r="G18" s="44" t="s">
        <v>42</v>
      </c>
      <c r="H18" s="45" t="s">
        <v>4</v>
      </c>
      <c r="I18" s="46" t="s">
        <v>5</v>
      </c>
    </row>
    <row r="19" spans="1:9" x14ac:dyDescent="0.2">
      <c r="A19" s="32">
        <v>7</v>
      </c>
      <c r="B19" s="33" t="s">
        <v>33</v>
      </c>
      <c r="C19" s="33"/>
      <c r="D19" s="33"/>
      <c r="E19" s="33" t="s">
        <v>29</v>
      </c>
      <c r="F19" s="34"/>
      <c r="G19" s="34"/>
      <c r="H19" s="33" t="s">
        <v>18</v>
      </c>
      <c r="I19" s="35">
        <v>0.50486111111111109</v>
      </c>
    </row>
    <row r="20" spans="1:9" x14ac:dyDescent="0.2">
      <c r="A20" s="32">
        <v>8</v>
      </c>
      <c r="B20" s="33" t="s">
        <v>25</v>
      </c>
      <c r="C20" s="34"/>
      <c r="D20" s="34"/>
      <c r="E20" s="33" t="s">
        <v>89</v>
      </c>
      <c r="F20" s="34"/>
      <c r="G20" s="34"/>
      <c r="H20" s="33" t="s">
        <v>61</v>
      </c>
      <c r="I20" s="35">
        <v>0.50555555555555554</v>
      </c>
    </row>
    <row r="21" spans="1:9" x14ac:dyDescent="0.2">
      <c r="A21" s="32">
        <v>9</v>
      </c>
      <c r="B21" s="33" t="s">
        <v>30</v>
      </c>
      <c r="C21" s="34"/>
      <c r="D21" s="34"/>
      <c r="E21" s="33" t="s">
        <v>31</v>
      </c>
      <c r="F21" s="34"/>
      <c r="G21" s="34"/>
      <c r="H21" s="33" t="s">
        <v>19</v>
      </c>
      <c r="I21" s="35">
        <v>0.50624999999999998</v>
      </c>
    </row>
    <row r="22" spans="1:9" ht="4.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">
      <c r="A23" s="40" t="s">
        <v>35</v>
      </c>
      <c r="B23" s="68">
        <v>46270</v>
      </c>
      <c r="C23" s="68"/>
      <c r="D23" s="41"/>
      <c r="E23" s="42"/>
      <c r="F23" s="69" t="s">
        <v>48</v>
      </c>
      <c r="G23" s="69"/>
      <c r="H23" s="69"/>
      <c r="I23" s="43"/>
    </row>
    <row r="24" spans="1:9" x14ac:dyDescent="0.2">
      <c r="A24" s="44" t="s">
        <v>1</v>
      </c>
      <c r="B24" s="45" t="s">
        <v>2</v>
      </c>
      <c r="C24" s="44" t="s">
        <v>41</v>
      </c>
      <c r="D24" s="44" t="s">
        <v>42</v>
      </c>
      <c r="E24" s="45" t="s">
        <v>3</v>
      </c>
      <c r="F24" s="44" t="s">
        <v>41</v>
      </c>
      <c r="G24" s="44" t="s">
        <v>42</v>
      </c>
      <c r="H24" s="45" t="s">
        <v>4</v>
      </c>
      <c r="I24" s="46" t="s">
        <v>5</v>
      </c>
    </row>
    <row r="25" spans="1:9" x14ac:dyDescent="0.2">
      <c r="A25" s="47">
        <v>10</v>
      </c>
      <c r="B25" s="48" t="s">
        <v>49</v>
      </c>
      <c r="C25" s="49"/>
      <c r="D25" s="49"/>
      <c r="E25" s="48" t="s">
        <v>49</v>
      </c>
      <c r="F25" s="49"/>
      <c r="G25" s="49"/>
      <c r="H25" s="48" t="s">
        <v>20</v>
      </c>
      <c r="I25" s="50">
        <v>0.5083333333333333</v>
      </c>
    </row>
    <row r="26" spans="1:9" x14ac:dyDescent="0.2">
      <c r="A26" s="47">
        <v>11</v>
      </c>
      <c r="B26" s="48" t="s">
        <v>49</v>
      </c>
      <c r="C26" s="49"/>
      <c r="D26" s="49"/>
      <c r="E26" s="48" t="s">
        <v>49</v>
      </c>
      <c r="F26" s="49"/>
      <c r="G26" s="49"/>
      <c r="H26" s="48" t="s">
        <v>21</v>
      </c>
      <c r="I26" s="50">
        <v>0.50902777777777775</v>
      </c>
    </row>
    <row r="27" spans="1:9" x14ac:dyDescent="0.2">
      <c r="A27" s="40" t="s">
        <v>71</v>
      </c>
      <c r="B27" s="68">
        <v>46271</v>
      </c>
      <c r="C27" s="68"/>
      <c r="D27" s="41"/>
      <c r="E27" s="42"/>
      <c r="F27" s="69" t="s">
        <v>62</v>
      </c>
      <c r="G27" s="69"/>
      <c r="H27" s="69"/>
      <c r="I27" s="43"/>
    </row>
    <row r="28" spans="1:9" x14ac:dyDescent="0.2">
      <c r="A28" s="44" t="s">
        <v>1</v>
      </c>
      <c r="B28" s="45" t="s">
        <v>2</v>
      </c>
      <c r="C28" s="44" t="s">
        <v>41</v>
      </c>
      <c r="D28" s="44" t="s">
        <v>42</v>
      </c>
      <c r="E28" s="45" t="s">
        <v>3</v>
      </c>
      <c r="F28" s="44" t="s">
        <v>41</v>
      </c>
      <c r="G28" s="44" t="s">
        <v>42</v>
      </c>
      <c r="H28" s="45" t="s">
        <v>4</v>
      </c>
      <c r="I28" s="46" t="s">
        <v>5</v>
      </c>
    </row>
    <row r="29" spans="1:9" x14ac:dyDescent="0.2">
      <c r="A29" s="47" t="s">
        <v>81</v>
      </c>
      <c r="B29" s="48" t="s">
        <v>34</v>
      </c>
      <c r="C29" s="49"/>
      <c r="D29" s="49"/>
      <c r="E29" s="48" t="s">
        <v>72</v>
      </c>
      <c r="F29" s="49"/>
      <c r="G29" s="49"/>
      <c r="H29" s="48" t="s">
        <v>85</v>
      </c>
      <c r="I29" s="50">
        <v>0.5083333333333333</v>
      </c>
    </row>
    <row r="30" spans="1:9" x14ac:dyDescent="0.2">
      <c r="A30" s="47" t="s">
        <v>82</v>
      </c>
      <c r="B30" s="48" t="s">
        <v>73</v>
      </c>
      <c r="C30" s="49"/>
      <c r="D30" s="49"/>
      <c r="E30" s="48" t="s">
        <v>74</v>
      </c>
      <c r="F30" s="49"/>
      <c r="G30" s="49"/>
      <c r="H30" s="48" t="s">
        <v>86</v>
      </c>
      <c r="I30" s="50">
        <v>0.50902777777777775</v>
      </c>
    </row>
    <row r="31" spans="1:9" x14ac:dyDescent="0.2">
      <c r="A31" s="40" t="s">
        <v>71</v>
      </c>
      <c r="B31" s="80">
        <v>46271</v>
      </c>
      <c r="C31" s="80"/>
      <c r="D31" s="41"/>
      <c r="E31" s="42"/>
      <c r="F31" s="79" t="s">
        <v>47</v>
      </c>
      <c r="G31" s="79"/>
      <c r="H31" s="79"/>
      <c r="I31" s="43"/>
    </row>
    <row r="32" spans="1:9" x14ac:dyDescent="0.2">
      <c r="A32" s="44" t="s">
        <v>1</v>
      </c>
      <c r="B32" s="45" t="s">
        <v>2</v>
      </c>
      <c r="C32" s="44" t="s">
        <v>41</v>
      </c>
      <c r="D32" s="44" t="s">
        <v>42</v>
      </c>
      <c r="E32" s="45" t="s">
        <v>3</v>
      </c>
      <c r="F32" s="44" t="s">
        <v>41</v>
      </c>
      <c r="G32" s="44" t="s">
        <v>42</v>
      </c>
      <c r="H32" s="45" t="s">
        <v>4</v>
      </c>
      <c r="I32" s="46" t="s">
        <v>5</v>
      </c>
    </row>
    <row r="33" spans="1:9" x14ac:dyDescent="0.2">
      <c r="A33" s="47" t="s">
        <v>83</v>
      </c>
      <c r="B33" s="48" t="s">
        <v>49</v>
      </c>
      <c r="C33" s="49"/>
      <c r="D33" s="49"/>
      <c r="E33" s="48" t="s">
        <v>49</v>
      </c>
      <c r="F33" s="49"/>
      <c r="G33" s="49"/>
      <c r="H33" s="48" t="s">
        <v>87</v>
      </c>
      <c r="I33" s="50">
        <v>0.5083333333333333</v>
      </c>
    </row>
    <row r="34" spans="1:9" x14ac:dyDescent="0.2">
      <c r="A34" s="47" t="s">
        <v>84</v>
      </c>
      <c r="B34" s="48" t="s">
        <v>76</v>
      </c>
      <c r="C34" s="49"/>
      <c r="D34" s="49"/>
      <c r="E34" s="48" t="s">
        <v>75</v>
      </c>
      <c r="F34" s="49"/>
      <c r="G34" s="49"/>
      <c r="H34" s="48" t="s">
        <v>88</v>
      </c>
      <c r="I34" s="50">
        <v>0.50902777777777775</v>
      </c>
    </row>
    <row r="35" spans="1:9" ht="4.5" customHeight="1" x14ac:dyDescent="0.2">
      <c r="A35" s="70"/>
      <c r="B35" s="70"/>
      <c r="C35" s="70"/>
      <c r="D35" s="70"/>
      <c r="E35" s="70"/>
      <c r="F35" s="70"/>
      <c r="G35" s="70"/>
      <c r="H35" s="70"/>
      <c r="I35" s="70"/>
    </row>
    <row r="36" spans="1:9" ht="4.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</row>
    <row r="37" spans="1:9" x14ac:dyDescent="0.2">
      <c r="A37" s="36"/>
      <c r="B37" s="37"/>
      <c r="C37" s="36"/>
      <c r="D37" s="36"/>
      <c r="E37" s="37"/>
      <c r="F37" s="36"/>
      <c r="G37" s="36"/>
      <c r="H37" s="37"/>
      <c r="I37" s="37"/>
    </row>
    <row r="38" spans="1:9" x14ac:dyDescent="0.2">
      <c r="A38" s="36"/>
      <c r="B38" s="66" t="s">
        <v>45</v>
      </c>
      <c r="C38" s="66"/>
      <c r="D38" s="66"/>
      <c r="E38" s="33"/>
      <c r="F38" s="36"/>
      <c r="G38" s="36"/>
      <c r="H38" s="37"/>
      <c r="I38" s="37"/>
    </row>
    <row r="39" spans="1:9" x14ac:dyDescent="0.2">
      <c r="A39" s="37"/>
      <c r="B39" s="37"/>
      <c r="C39" s="36"/>
      <c r="D39" s="36"/>
      <c r="E39" s="37"/>
      <c r="F39" s="36"/>
      <c r="G39" s="36"/>
      <c r="H39" s="37"/>
      <c r="I39" s="37"/>
    </row>
  </sheetData>
  <mergeCells count="18">
    <mergeCell ref="F5:H5"/>
    <mergeCell ref="A4:I4"/>
    <mergeCell ref="A10:I10"/>
    <mergeCell ref="B11:C11"/>
    <mergeCell ref="F11:H11"/>
    <mergeCell ref="B5:C5"/>
    <mergeCell ref="B38:D38"/>
    <mergeCell ref="A16:I16"/>
    <mergeCell ref="B17:C17"/>
    <mergeCell ref="F17:H17"/>
    <mergeCell ref="A22:I22"/>
    <mergeCell ref="A35:I35"/>
    <mergeCell ref="B23:C23"/>
    <mergeCell ref="F23:H23"/>
    <mergeCell ref="B27:C27"/>
    <mergeCell ref="F27:H27"/>
    <mergeCell ref="B31:C31"/>
    <mergeCell ref="F31:H31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U147"/>
  <sheetViews>
    <sheetView showGridLines="0" zoomScaleNormal="100" workbookViewId="0">
      <selection activeCell="F31" sqref="F31"/>
    </sheetView>
  </sheetViews>
  <sheetFormatPr defaultRowHeight="12.75" x14ac:dyDescent="0.2"/>
  <cols>
    <col min="1" max="1" width="9.140625" style="3"/>
    <col min="2" max="2" width="4.42578125" style="3" customWidth="1"/>
    <col min="3" max="7" width="14.7109375" style="3" customWidth="1"/>
    <col min="8" max="8" width="1.7109375" style="3" customWidth="1"/>
    <col min="9" max="9" width="3.140625" style="3" customWidth="1"/>
    <col min="10" max="10" width="9.140625" style="3"/>
    <col min="11" max="11" width="3.85546875" style="3" customWidth="1"/>
    <col min="12" max="12" width="2.42578125" style="3" customWidth="1"/>
    <col min="13" max="13" width="11.85546875" style="3" customWidth="1"/>
    <col min="14" max="14" width="14" style="3" customWidth="1"/>
    <col min="15" max="16384" width="9.140625" style="3"/>
  </cols>
  <sheetData>
    <row r="1" spans="2:21" x14ac:dyDescent="0.2">
      <c r="F1" s="4"/>
    </row>
    <row r="2" spans="2:21" s="5" customFormat="1" x14ac:dyDescent="0.2">
      <c r="B2" s="9"/>
      <c r="C2" s="9" t="s">
        <v>38</v>
      </c>
      <c r="D2" s="9" t="s">
        <v>37</v>
      </c>
      <c r="E2" s="9" t="s">
        <v>36</v>
      </c>
      <c r="F2" s="9" t="s">
        <v>37</v>
      </c>
      <c r="G2" s="9" t="s">
        <v>38</v>
      </c>
      <c r="J2" s="9" t="s">
        <v>39</v>
      </c>
      <c r="M2" s="9" t="s">
        <v>40</v>
      </c>
      <c r="N2" s="9" t="s">
        <v>55</v>
      </c>
    </row>
    <row r="3" spans="2:21" x14ac:dyDescent="0.2">
      <c r="F3" s="4"/>
    </row>
    <row r="4" spans="2:21" x14ac:dyDescent="0.2">
      <c r="E4" s="10"/>
      <c r="F4" s="11"/>
    </row>
    <row r="5" spans="2:21" x14ac:dyDescent="0.2">
      <c r="E5" s="12" t="str">
        <f>+'7 Team Schedule'!E5</f>
        <v>Team 1</v>
      </c>
      <c r="F5" s="12"/>
    </row>
    <row r="6" spans="2:21" x14ac:dyDescent="0.2">
      <c r="B6" s="10"/>
      <c r="C6" s="10"/>
      <c r="D6" s="10"/>
      <c r="E6" s="10"/>
      <c r="F6" s="13"/>
      <c r="G6" s="7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x14ac:dyDescent="0.2">
      <c r="B7" s="73"/>
      <c r="C7" s="73"/>
      <c r="D7" s="73"/>
      <c r="E7" s="11"/>
      <c r="F7" s="14">
        <f>+'7 Team Schedule'!A14</f>
        <v>5</v>
      </c>
      <c r="G7" s="7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x14ac:dyDescent="0.2">
      <c r="B8" s="73"/>
      <c r="C8" s="73"/>
      <c r="D8" s="73"/>
      <c r="E8" s="15" t="str">
        <f>+'7 Team Schedule'!B7</f>
        <v>Team 2</v>
      </c>
      <c r="F8" s="14" t="str">
        <f>+'7 Team Schedule'!H14</f>
        <v>Field 5</v>
      </c>
      <c r="G8" s="16" t="str">
        <f>+'7 Team Schedule'!B21</f>
        <v>Winner 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x14ac:dyDescent="0.2">
      <c r="B9" s="72"/>
      <c r="C9" s="72"/>
      <c r="D9" s="72"/>
      <c r="E9" s="17">
        <f>+'7 Team Schedule'!A7</f>
        <v>1</v>
      </c>
      <c r="F9" s="18">
        <f>+'7 Team Schedule'!I14</f>
        <v>0.50347222222222221</v>
      </c>
      <c r="G9" s="1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x14ac:dyDescent="0.2">
      <c r="B10" s="72"/>
      <c r="C10" s="12"/>
      <c r="D10" s="19" t="str">
        <f>+'7 Team Schedule'!B19</f>
        <v>Loser 1</v>
      </c>
      <c r="E10" s="20" t="str">
        <f>'7 Team Schedule'!$H$7</f>
        <v>Field 1</v>
      </c>
      <c r="F10" s="21"/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x14ac:dyDescent="0.2">
      <c r="B11" s="72"/>
      <c r="C11" s="22"/>
      <c r="D11" s="72"/>
      <c r="E11" s="23">
        <f>'7 Team Schedule'!$I$7</f>
        <v>0.50069444444444444</v>
      </c>
      <c r="F11" s="72" t="str">
        <f>+'7 Team Schedule'!E14</f>
        <v>Winner 1</v>
      </c>
      <c r="G11" s="14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x14ac:dyDescent="0.2">
      <c r="B12" s="72"/>
      <c r="C12" s="24"/>
      <c r="D12" s="72"/>
      <c r="E12" s="25"/>
      <c r="F12" s="78"/>
      <c r="G12" s="1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x14ac:dyDescent="0.2">
      <c r="B13" s="72"/>
      <c r="C13" s="24"/>
      <c r="D13" s="72"/>
      <c r="E13" s="26" t="str">
        <f>'7 Team Schedule'!$E$7</f>
        <v>Team 3</v>
      </c>
      <c r="F13" s="72"/>
      <c r="G13" s="14"/>
      <c r="H13" s="10"/>
      <c r="I13" s="10"/>
      <c r="J13" s="11"/>
      <c r="K13" s="11"/>
      <c r="L13" s="11"/>
      <c r="M13" s="11"/>
      <c r="N13" s="11"/>
      <c r="O13" s="11"/>
      <c r="P13" s="11"/>
      <c r="Q13" s="11"/>
      <c r="R13" s="10"/>
      <c r="S13" s="10"/>
      <c r="T13" s="10"/>
      <c r="U13" s="10"/>
    </row>
    <row r="14" spans="2:21" x14ac:dyDescent="0.2">
      <c r="B14" s="72"/>
      <c r="C14" s="24"/>
      <c r="D14" s="72"/>
      <c r="E14" s="26"/>
      <c r="F14" s="72"/>
      <c r="G14" s="81">
        <f>+'7 Team Schedule'!A21</f>
        <v>9</v>
      </c>
      <c r="H14" s="10"/>
      <c r="I14" s="10"/>
      <c r="J14" s="11"/>
      <c r="K14" s="11"/>
      <c r="L14" s="11"/>
      <c r="M14" s="11"/>
      <c r="N14" s="11"/>
      <c r="O14" s="11"/>
      <c r="P14" s="11"/>
      <c r="Q14" s="11"/>
      <c r="R14" s="10"/>
      <c r="S14" s="10"/>
      <c r="T14" s="10"/>
      <c r="U14" s="10"/>
    </row>
    <row r="15" spans="2:21" x14ac:dyDescent="0.2">
      <c r="B15" s="72"/>
      <c r="C15" s="24">
        <f>+'7 Team Schedule'!A19</f>
        <v>7</v>
      </c>
      <c r="D15" s="74"/>
      <c r="E15" s="26" t="str">
        <f>'7 Team Schedule'!$B$8</f>
        <v>Team 4</v>
      </c>
      <c r="F15" s="74"/>
      <c r="G15" s="14" t="str">
        <f>+'7 Team Schedule'!H21</f>
        <v>Field 9</v>
      </c>
      <c r="H15" s="10"/>
      <c r="I15" s="10"/>
      <c r="J15" s="12" t="str">
        <f>+'7 Team Schedule'!B25</f>
        <v>TBD</v>
      </c>
      <c r="K15" s="11"/>
      <c r="L15" s="11"/>
      <c r="M15" s="11"/>
      <c r="N15" s="11"/>
      <c r="O15" s="11"/>
      <c r="P15" s="11"/>
      <c r="Q15" s="11"/>
      <c r="R15" s="10"/>
      <c r="S15" s="10"/>
      <c r="T15" s="10"/>
      <c r="U15" s="10"/>
    </row>
    <row r="16" spans="2:21" x14ac:dyDescent="0.2">
      <c r="B16" s="72"/>
      <c r="C16" s="24" t="str">
        <f>+'7 Team Schedule'!H19</f>
        <v>Field 7</v>
      </c>
      <c r="D16" s="72"/>
      <c r="E16" s="17">
        <f>+'7 Team Schedule'!A8</f>
        <v>2</v>
      </c>
      <c r="F16" s="72"/>
      <c r="G16" s="18">
        <f>+'7 Team Schedule'!I21</f>
        <v>0.50624999999999998</v>
      </c>
      <c r="H16" s="10"/>
      <c r="I16" s="10"/>
      <c r="J16" s="13"/>
      <c r="K16" s="11"/>
      <c r="L16" s="11"/>
      <c r="M16" s="53" t="s">
        <v>50</v>
      </c>
      <c r="N16" s="11"/>
      <c r="O16" s="11"/>
      <c r="P16" s="11"/>
      <c r="Q16" s="11"/>
      <c r="R16" s="10"/>
      <c r="S16" s="10"/>
      <c r="T16" s="10"/>
      <c r="U16" s="10"/>
    </row>
    <row r="17" spans="2:21" x14ac:dyDescent="0.2">
      <c r="B17" s="72"/>
      <c r="C17" s="28">
        <f>+'7 Team Schedule'!I19</f>
        <v>0.50486111111111109</v>
      </c>
      <c r="D17" s="19" t="str">
        <f>+'7 Team Schedule'!B13</f>
        <v>Loser 2</v>
      </c>
      <c r="E17" s="20" t="str">
        <f>'7 Team Schedule'!$H$8</f>
        <v>Field 2</v>
      </c>
      <c r="F17" s="16" t="str">
        <f>+'7 Team Schedule'!B15</f>
        <v>Winner 2</v>
      </c>
      <c r="G17" s="29"/>
      <c r="H17" s="10"/>
      <c r="I17" s="10"/>
      <c r="J17" s="14">
        <f>+'7 Team Schedule'!A25</f>
        <v>10</v>
      </c>
      <c r="K17" s="11"/>
      <c r="L17" s="11"/>
      <c r="M17" s="11"/>
      <c r="N17" s="11"/>
      <c r="O17" s="11"/>
      <c r="P17" s="11"/>
      <c r="Q17" s="11"/>
      <c r="R17" s="10"/>
      <c r="S17" s="10"/>
      <c r="T17" s="10"/>
      <c r="U17" s="10"/>
    </row>
    <row r="18" spans="2:21" x14ac:dyDescent="0.2">
      <c r="B18" s="72"/>
      <c r="C18" s="24"/>
      <c r="D18" s="22"/>
      <c r="E18" s="23">
        <f>'7 Team Schedule'!$I$8</f>
        <v>0.50138888888888888</v>
      </c>
      <c r="F18" s="13"/>
      <c r="G18" s="29"/>
      <c r="H18" s="10"/>
      <c r="I18" s="10"/>
      <c r="J18" s="14" t="str">
        <f>+'7 Team Schedule'!H25</f>
        <v>Field 10</v>
      </c>
      <c r="K18" s="11"/>
      <c r="L18" s="11"/>
      <c r="M18" s="11"/>
      <c r="N18" s="11"/>
      <c r="O18" s="11"/>
      <c r="P18" s="11"/>
      <c r="Q18" s="11"/>
      <c r="R18" s="10"/>
      <c r="S18" s="10"/>
      <c r="T18" s="10"/>
      <c r="U18" s="10"/>
    </row>
    <row r="19" spans="2:21" x14ac:dyDescent="0.2">
      <c r="B19" s="72"/>
      <c r="C19" s="24"/>
      <c r="D19" s="24"/>
      <c r="E19" s="25"/>
      <c r="F19" s="14"/>
      <c r="G19" s="29"/>
      <c r="H19" s="10"/>
      <c r="I19" s="10"/>
      <c r="J19" s="51">
        <f>+'7 Team Schedule'!I25</f>
        <v>0.5083333333333333</v>
      </c>
      <c r="K19" s="11"/>
      <c r="L19" s="11"/>
      <c r="M19" s="11"/>
      <c r="N19" s="11"/>
      <c r="O19" s="11"/>
      <c r="P19" s="11"/>
      <c r="Q19" s="11"/>
      <c r="R19" s="10"/>
      <c r="S19" s="10"/>
      <c r="T19" s="10"/>
      <c r="U19" s="10"/>
    </row>
    <row r="20" spans="2:21" x14ac:dyDescent="0.2">
      <c r="B20" s="72"/>
      <c r="C20" s="24"/>
      <c r="D20" s="24">
        <f>+'7 Team Schedule'!A13</f>
        <v>4</v>
      </c>
      <c r="E20" s="26" t="str">
        <f>'7 Team Schedule'!$E$8</f>
        <v>Team 5</v>
      </c>
      <c r="F20" s="14">
        <f>+'7 Team Schedule'!A15</f>
        <v>6</v>
      </c>
      <c r="G20" s="14"/>
      <c r="H20" s="10"/>
      <c r="I20" s="10"/>
      <c r="J20" s="11" t="str">
        <f>+'7 Team Schedule'!E25</f>
        <v>TBD</v>
      </c>
      <c r="K20" s="11"/>
      <c r="L20" s="11"/>
      <c r="M20" s="11"/>
      <c r="N20" s="11"/>
      <c r="O20" s="11"/>
      <c r="P20" s="11"/>
      <c r="Q20" s="11"/>
      <c r="R20" s="10"/>
      <c r="S20" s="10"/>
      <c r="T20" s="10"/>
      <c r="U20" s="10"/>
    </row>
    <row r="21" spans="2:21" x14ac:dyDescent="0.2">
      <c r="B21" s="72"/>
      <c r="C21" s="21"/>
      <c r="D21" s="24" t="str">
        <f>+'7 Team Schedule'!H13</f>
        <v>Field 4</v>
      </c>
      <c r="E21" s="26"/>
      <c r="F21" s="14" t="str">
        <f>+'7 Team Schedule'!H15</f>
        <v>Field 6</v>
      </c>
      <c r="G21" s="21"/>
      <c r="H21" s="10"/>
      <c r="I21" s="10"/>
      <c r="J21" s="11"/>
      <c r="K21" s="11"/>
      <c r="L21" s="11"/>
      <c r="M21" s="12" t="str">
        <f>+'7 Team Schedule'!B29</f>
        <v>Winner 12</v>
      </c>
      <c r="N21" s="11"/>
      <c r="O21" s="11"/>
      <c r="P21" s="11"/>
      <c r="Q21" s="11"/>
      <c r="R21" s="10"/>
      <c r="S21" s="10"/>
      <c r="T21" s="10"/>
      <c r="U21" s="10"/>
    </row>
    <row r="22" spans="2:21" x14ac:dyDescent="0.2">
      <c r="B22" s="72"/>
      <c r="C22" s="74"/>
      <c r="D22" s="28">
        <f>+'7 Team Schedule'!I13</f>
        <v>0.50277777777777777</v>
      </c>
      <c r="E22" s="15" t="str">
        <f>'7 Team Schedule'!$B$9</f>
        <v>Team 6</v>
      </c>
      <c r="F22" s="18">
        <f>+'7 Team Schedule'!I15</f>
        <v>0.50416666666666665</v>
      </c>
      <c r="G22" s="74" t="str">
        <f>+'7 Team Schedule'!E21</f>
        <v>Winner 6</v>
      </c>
      <c r="H22" s="10"/>
      <c r="I22" s="10"/>
      <c r="J22" s="12" t="str">
        <f>+'7 Team Schedule'!B26</f>
        <v>TBD</v>
      </c>
      <c r="K22" s="11"/>
      <c r="L22" s="11"/>
      <c r="M22" s="13"/>
      <c r="N22" s="11"/>
      <c r="O22" s="11"/>
      <c r="P22" s="11"/>
      <c r="Q22" s="11"/>
      <c r="R22" s="10"/>
      <c r="S22" s="10"/>
      <c r="T22" s="10"/>
      <c r="U22" s="10"/>
    </row>
    <row r="23" spans="2:21" x14ac:dyDescent="0.2">
      <c r="B23" s="72"/>
      <c r="C23" s="74"/>
      <c r="D23" s="24"/>
      <c r="E23" s="17">
        <f>+'7 Team Schedule'!A9</f>
        <v>3</v>
      </c>
      <c r="F23" s="14"/>
      <c r="G23" s="72"/>
      <c r="H23" s="10"/>
      <c r="I23" s="10"/>
      <c r="J23" s="13">
        <f>+'7 Team Schedule'!A26</f>
        <v>11</v>
      </c>
      <c r="K23" s="11"/>
      <c r="L23" s="11"/>
      <c r="M23" s="14" t="str">
        <f>+'7 Team Schedule'!A29</f>
        <v>12A</v>
      </c>
      <c r="N23" s="16" t="str">
        <f>+'7 Team Schedule'!B30</f>
        <v>Winner 14</v>
      </c>
      <c r="O23" s="11"/>
      <c r="P23" s="11"/>
      <c r="Q23" s="11"/>
      <c r="R23" s="10"/>
      <c r="S23" s="10"/>
      <c r="T23" s="10"/>
      <c r="U23" s="10"/>
    </row>
    <row r="24" spans="2:21" x14ac:dyDescent="0.2">
      <c r="B24" s="72"/>
      <c r="C24" s="72"/>
      <c r="D24" s="21"/>
      <c r="E24" s="20" t="str">
        <f>'7 Team Schedule'!$H$9</f>
        <v>Field 3</v>
      </c>
      <c r="F24" s="21"/>
      <c r="G24" s="72"/>
      <c r="H24" s="10"/>
      <c r="I24" s="10"/>
      <c r="J24" s="14" t="str">
        <f>+'7 Team Schedule'!H26</f>
        <v>Field 11</v>
      </c>
      <c r="K24" s="11"/>
      <c r="L24" s="11"/>
      <c r="M24" s="14" t="str">
        <f>+'7 Team Schedule'!H29</f>
        <v>Field 12A</v>
      </c>
      <c r="N24" s="14"/>
      <c r="O24" s="11"/>
      <c r="P24" s="11"/>
      <c r="Q24" s="11"/>
      <c r="R24" s="10"/>
      <c r="S24" s="10"/>
      <c r="T24" s="10"/>
      <c r="U24" s="10"/>
    </row>
    <row r="25" spans="2:21" x14ac:dyDescent="0.2">
      <c r="B25" s="74"/>
      <c r="C25" s="74"/>
      <c r="D25" s="72" t="str">
        <f>+'7 Team Schedule'!E13</f>
        <v>Loser 3</v>
      </c>
      <c r="E25" s="23">
        <f>'7 Team Schedule'!$I$9</f>
        <v>0.50208333333333299</v>
      </c>
      <c r="F25" s="72" t="str">
        <f>+'7 Team Schedule'!E15</f>
        <v>Winner 3</v>
      </c>
      <c r="G25" s="74"/>
      <c r="H25" s="10"/>
      <c r="I25" s="10"/>
      <c r="J25" s="52">
        <f>+'7 Team Schedule'!I26</f>
        <v>0.50902777777777775</v>
      </c>
      <c r="K25" s="11"/>
      <c r="L25" s="11"/>
      <c r="M25" s="52">
        <f>+'7 Team Schedule'!I29</f>
        <v>0.5083333333333333</v>
      </c>
      <c r="N25" s="14" t="str">
        <f>+'7 Team Schedule'!A30</f>
        <v>13A</v>
      </c>
      <c r="O25" s="11"/>
      <c r="P25" s="11"/>
      <c r="Q25" s="11"/>
      <c r="R25" s="10"/>
      <c r="S25" s="10"/>
      <c r="T25" s="10"/>
      <c r="U25" s="10"/>
    </row>
    <row r="26" spans="2:21" x14ac:dyDescent="0.2">
      <c r="B26" s="72"/>
      <c r="C26" s="72"/>
      <c r="D26" s="72"/>
      <c r="E26" s="25"/>
      <c r="F26" s="72"/>
      <c r="G26" s="73"/>
      <c r="H26" s="10"/>
      <c r="I26" s="10"/>
      <c r="J26" s="19" t="s">
        <v>51</v>
      </c>
      <c r="K26" s="11"/>
      <c r="L26" s="11"/>
      <c r="M26" s="19"/>
      <c r="N26" s="14" t="s">
        <v>52</v>
      </c>
      <c r="O26" s="11"/>
      <c r="P26" s="11"/>
      <c r="Q26" s="11"/>
      <c r="R26" s="10"/>
      <c r="S26" s="10"/>
      <c r="T26" s="10"/>
      <c r="U26" s="10"/>
    </row>
    <row r="27" spans="2:21" x14ac:dyDescent="0.2">
      <c r="B27" s="72"/>
      <c r="C27" s="72"/>
      <c r="D27" s="72"/>
      <c r="E27" s="26" t="str">
        <f>'7 Team Schedule'!$E$9</f>
        <v>Team 7</v>
      </c>
      <c r="F27" s="72"/>
      <c r="G27" s="73"/>
      <c r="H27" s="10"/>
      <c r="I27" s="10"/>
      <c r="J27" s="11" t="str">
        <f>+'7 Team Schedule'!E26</f>
        <v>TBD</v>
      </c>
      <c r="K27" s="11"/>
      <c r="L27" s="11"/>
      <c r="M27" s="11" t="str">
        <f>+'7 Team Schedule'!E29</f>
        <v>Winner 13</v>
      </c>
      <c r="N27" s="14" t="str">
        <f>+'7 Team Schedule'!H29</f>
        <v>Field 12A</v>
      </c>
      <c r="O27" s="16" t="s">
        <v>53</v>
      </c>
      <c r="P27" s="11"/>
      <c r="Q27" s="11"/>
      <c r="R27" s="10"/>
      <c r="S27" s="10"/>
      <c r="T27" s="10"/>
      <c r="U27" s="10"/>
    </row>
    <row r="28" spans="2:21" x14ac:dyDescent="0.2">
      <c r="B28" s="72"/>
      <c r="C28" s="72"/>
      <c r="D28" s="72"/>
      <c r="E28" s="76"/>
      <c r="F28" s="72"/>
      <c r="G28" s="72"/>
      <c r="H28" s="10"/>
      <c r="I28" s="10"/>
      <c r="J28" s="11"/>
      <c r="K28" s="11"/>
      <c r="L28" s="11"/>
      <c r="M28" s="11"/>
      <c r="N28" s="52">
        <f>+'7 Team Schedule'!I30</f>
        <v>0.50902777777777775</v>
      </c>
      <c r="O28" s="11"/>
      <c r="P28" s="11"/>
      <c r="Q28" s="11"/>
      <c r="R28" s="10"/>
      <c r="S28" s="10"/>
      <c r="T28" s="10"/>
      <c r="U28" s="10"/>
    </row>
    <row r="29" spans="2:21" x14ac:dyDescent="0.2">
      <c r="B29" s="72"/>
      <c r="C29" s="12" t="str">
        <f>+'7 Team Schedule'!B20</f>
        <v>Loser 5</v>
      </c>
      <c r="D29" s="74"/>
      <c r="E29" s="76"/>
      <c r="F29" s="74"/>
      <c r="G29" s="72"/>
      <c r="H29" s="10"/>
      <c r="I29" s="10"/>
      <c r="J29" s="11"/>
      <c r="K29" s="11"/>
      <c r="L29" s="11"/>
      <c r="M29" s="11"/>
      <c r="N29" s="19"/>
      <c r="O29" s="11"/>
      <c r="P29" s="11"/>
      <c r="Q29" s="11"/>
      <c r="R29" s="10"/>
      <c r="S29" s="10"/>
      <c r="T29" s="10"/>
      <c r="U29" s="10"/>
    </row>
    <row r="30" spans="2:21" x14ac:dyDescent="0.2">
      <c r="B30" s="74"/>
      <c r="C30" s="22"/>
      <c r="D30" s="72"/>
      <c r="E30" s="76"/>
      <c r="F30" s="72"/>
      <c r="G30" s="73"/>
      <c r="H30" s="10"/>
      <c r="I30" s="10"/>
      <c r="J30" s="11"/>
      <c r="K30" s="11"/>
      <c r="L30" s="11"/>
      <c r="M30" s="11"/>
      <c r="N30" s="11" t="str">
        <f>+'7 Team Schedule'!E30</f>
        <v>Loser 14</v>
      </c>
      <c r="O30" s="11"/>
      <c r="P30" s="11"/>
      <c r="Q30" s="11"/>
      <c r="R30" s="10"/>
      <c r="S30" s="10"/>
      <c r="T30" s="10"/>
      <c r="U30" s="10"/>
    </row>
    <row r="31" spans="2:21" x14ac:dyDescent="0.2">
      <c r="B31" s="72"/>
      <c r="C31" s="24">
        <f>+'7 Team Schedule'!A20</f>
        <v>8</v>
      </c>
      <c r="D31" s="72"/>
      <c r="E31" s="76"/>
      <c r="F31" s="72"/>
      <c r="G31" s="73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0"/>
      <c r="S31" s="10"/>
      <c r="T31" s="10"/>
      <c r="U31" s="10"/>
    </row>
    <row r="32" spans="2:21" x14ac:dyDescent="0.2">
      <c r="B32" s="74"/>
      <c r="C32" s="24" t="str">
        <f>+'7 Team Schedule'!H20</f>
        <v>Field 8</v>
      </c>
      <c r="D32" s="72"/>
      <c r="E32" s="77"/>
      <c r="F32" s="72"/>
      <c r="G32" s="72"/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0"/>
      <c r="S32" s="10"/>
      <c r="T32" s="10"/>
      <c r="U32" s="10"/>
    </row>
    <row r="33" spans="2:21" x14ac:dyDescent="0.2">
      <c r="B33" s="72"/>
      <c r="C33" s="28">
        <f>+'7 Team Schedule'!I20</f>
        <v>0.50555555555555554</v>
      </c>
      <c r="D33" s="72"/>
      <c r="E33" s="76"/>
      <c r="F33" s="72"/>
      <c r="G33" s="72"/>
      <c r="H33" s="10"/>
      <c r="I33" s="10"/>
      <c r="J33" s="11"/>
      <c r="K33" s="11"/>
      <c r="L33" s="11"/>
      <c r="M33" s="11"/>
      <c r="N33" s="11"/>
      <c r="O33" s="11"/>
      <c r="P33" s="11"/>
      <c r="Q33" s="11"/>
      <c r="R33" s="10"/>
      <c r="S33" s="10"/>
      <c r="T33" s="10"/>
      <c r="U33" s="10"/>
    </row>
    <row r="34" spans="2:21" x14ac:dyDescent="0.2">
      <c r="B34" s="72"/>
      <c r="C34" s="16"/>
      <c r="D34" s="72"/>
      <c r="E34" s="76"/>
      <c r="F34" s="72"/>
      <c r="G34" s="72"/>
      <c r="H34" s="10"/>
      <c r="I34" s="10"/>
      <c r="J34" s="11"/>
      <c r="K34" s="11"/>
      <c r="L34" s="11"/>
      <c r="M34" s="11"/>
      <c r="N34" s="11"/>
      <c r="O34" s="11"/>
      <c r="P34" s="11"/>
      <c r="Q34" s="11"/>
      <c r="R34" s="10"/>
      <c r="S34" s="10"/>
      <c r="T34" s="10"/>
      <c r="U34" s="10"/>
    </row>
    <row r="35" spans="2:21" x14ac:dyDescent="0.2">
      <c r="B35" s="72"/>
      <c r="C35" s="72" t="str">
        <f>+'7 Team Schedule'!E20</f>
        <v>Loser 6</v>
      </c>
      <c r="D35" s="72"/>
      <c r="E35" s="76"/>
      <c r="F35" s="72"/>
      <c r="G35" s="74"/>
      <c r="H35" s="10"/>
      <c r="I35" s="10"/>
      <c r="J35" s="11"/>
      <c r="K35" s="11"/>
      <c r="L35" s="11"/>
      <c r="M35" s="53" t="s">
        <v>54</v>
      </c>
      <c r="N35" s="11"/>
      <c r="O35" s="11"/>
      <c r="P35" s="11"/>
      <c r="Q35" s="11"/>
      <c r="R35" s="10"/>
      <c r="S35" s="10"/>
      <c r="T35" s="10"/>
      <c r="U35" s="10"/>
    </row>
    <row r="36" spans="2:21" x14ac:dyDescent="0.2">
      <c r="B36" s="74"/>
      <c r="C36" s="72"/>
      <c r="D36" s="74"/>
      <c r="E36" s="76"/>
      <c r="F36" s="74"/>
      <c r="G36" s="74"/>
      <c r="H36" s="10"/>
      <c r="I36" s="10"/>
      <c r="J36" s="11"/>
      <c r="K36" s="11"/>
      <c r="L36" s="11"/>
      <c r="M36" s="11"/>
      <c r="N36" s="11"/>
      <c r="O36" s="11"/>
      <c r="P36" s="11"/>
      <c r="Q36" s="11"/>
      <c r="R36" s="10"/>
      <c r="S36" s="10"/>
      <c r="T36" s="10"/>
      <c r="U36" s="10"/>
    </row>
    <row r="37" spans="2:21" x14ac:dyDescent="0.2">
      <c r="B37" s="72"/>
      <c r="C37" s="72"/>
      <c r="D37" s="72"/>
      <c r="E37" s="76"/>
      <c r="F37" s="72"/>
      <c r="G37" s="72"/>
      <c r="H37" s="10"/>
      <c r="I37" s="10"/>
      <c r="J37" s="11"/>
      <c r="K37" s="11"/>
      <c r="L37" s="11"/>
      <c r="M37" s="11"/>
      <c r="N37" s="11"/>
      <c r="O37" s="11"/>
      <c r="P37" s="11"/>
      <c r="Q37" s="11"/>
      <c r="R37" s="10"/>
      <c r="S37" s="10"/>
      <c r="T37" s="10"/>
      <c r="U37" s="10"/>
    </row>
    <row r="38" spans="2:21" x14ac:dyDescent="0.2">
      <c r="B38" s="72"/>
      <c r="C38" s="72"/>
      <c r="D38" s="72"/>
      <c r="E38" s="76"/>
      <c r="F38" s="72"/>
      <c r="G38" s="72"/>
      <c r="H38" s="10"/>
      <c r="I38" s="10"/>
      <c r="J38" s="11"/>
      <c r="K38" s="11"/>
      <c r="L38" s="11"/>
      <c r="M38" s="12" t="str">
        <f>+'7 Team Schedule'!B33</f>
        <v>TBD</v>
      </c>
      <c r="N38" s="11"/>
      <c r="O38" s="11"/>
      <c r="P38" s="11"/>
      <c r="Q38" s="11"/>
      <c r="R38" s="10"/>
      <c r="S38" s="10"/>
      <c r="T38" s="10"/>
      <c r="U38" s="10"/>
    </row>
    <row r="39" spans="2:21" x14ac:dyDescent="0.2">
      <c r="B39" s="72"/>
      <c r="C39" s="74"/>
      <c r="D39" s="72"/>
      <c r="E39" s="77"/>
      <c r="F39" s="72"/>
      <c r="G39" s="72"/>
      <c r="H39" s="10"/>
      <c r="I39" s="10"/>
      <c r="J39" s="11"/>
      <c r="K39" s="11"/>
      <c r="L39" s="11"/>
      <c r="M39" s="13"/>
      <c r="N39" s="11"/>
      <c r="O39" s="11"/>
      <c r="P39" s="11"/>
      <c r="Q39" s="11"/>
      <c r="R39" s="10"/>
      <c r="S39" s="10"/>
      <c r="T39" s="10"/>
      <c r="U39" s="10"/>
    </row>
    <row r="40" spans="2:21" x14ac:dyDescent="0.2">
      <c r="B40" s="72"/>
      <c r="C40" s="72"/>
      <c r="D40" s="72"/>
      <c r="E40" s="76"/>
      <c r="F40" s="72"/>
      <c r="G40" s="72"/>
      <c r="H40" s="10"/>
      <c r="I40" s="10"/>
      <c r="J40" s="11"/>
      <c r="K40" s="11"/>
      <c r="L40" s="11"/>
      <c r="M40" s="14" t="str">
        <f>+'7 Team Schedule'!A33</f>
        <v>12B</v>
      </c>
      <c r="N40" s="16" t="str">
        <f>+'7 Team Schedule'!E34</f>
        <v>Winner 14B</v>
      </c>
      <c r="O40" s="11"/>
      <c r="P40" s="11"/>
      <c r="Q40" s="11"/>
      <c r="R40" s="10"/>
      <c r="S40" s="10"/>
      <c r="T40" s="10"/>
      <c r="U40" s="10"/>
    </row>
    <row r="41" spans="2:21" x14ac:dyDescent="0.2">
      <c r="B41" s="72"/>
      <c r="C41" s="72"/>
      <c r="D41" s="72"/>
      <c r="E41" s="76"/>
      <c r="F41" s="72"/>
      <c r="G41" s="72"/>
      <c r="H41" s="10"/>
      <c r="I41" s="10"/>
      <c r="J41" s="11"/>
      <c r="K41" s="11"/>
      <c r="L41" s="11"/>
      <c r="M41" s="14" t="str">
        <f>+'7 Team Schedule'!H33</f>
        <v>Field 12B</v>
      </c>
      <c r="N41" s="14"/>
      <c r="O41" s="11"/>
      <c r="P41" s="11"/>
      <c r="Q41" s="11"/>
      <c r="R41" s="10"/>
      <c r="S41" s="10"/>
      <c r="T41" s="10"/>
      <c r="U41" s="10"/>
    </row>
    <row r="42" spans="2:21" x14ac:dyDescent="0.2">
      <c r="B42" s="72"/>
      <c r="C42" s="72"/>
      <c r="D42" s="72"/>
      <c r="E42" s="26"/>
      <c r="F42" s="72"/>
      <c r="G42" s="72"/>
      <c r="H42" s="10"/>
      <c r="I42" s="10"/>
      <c r="J42" s="10"/>
      <c r="K42" s="10"/>
      <c r="L42" s="10"/>
      <c r="M42" s="52">
        <f>+'7 Team Schedule'!I33</f>
        <v>0.5083333333333333</v>
      </c>
      <c r="N42" s="14" t="str">
        <f>+'7 Team Schedule'!A34</f>
        <v>13B</v>
      </c>
      <c r="O42" s="11"/>
      <c r="P42" s="10"/>
      <c r="Q42" s="10"/>
      <c r="R42" s="10"/>
      <c r="S42" s="10"/>
      <c r="T42" s="10"/>
      <c r="U42" s="10"/>
    </row>
    <row r="43" spans="2:21" x14ac:dyDescent="0.2">
      <c r="B43" s="72"/>
      <c r="C43" s="75"/>
      <c r="D43" s="74"/>
      <c r="E43" s="26"/>
      <c r="F43" s="74"/>
      <c r="G43" s="74"/>
      <c r="H43" s="10"/>
      <c r="I43" s="10"/>
      <c r="J43" s="10"/>
      <c r="K43" s="10"/>
      <c r="L43" s="10"/>
      <c r="M43" s="19"/>
      <c r="N43" s="14" t="s">
        <v>52</v>
      </c>
      <c r="O43" s="11"/>
      <c r="P43" s="10"/>
      <c r="Q43" s="10"/>
      <c r="R43" s="10"/>
      <c r="S43" s="10"/>
      <c r="T43" s="10"/>
      <c r="U43" s="10"/>
    </row>
    <row r="44" spans="2:21" x14ac:dyDescent="0.2">
      <c r="B44" s="72"/>
      <c r="C44" s="72"/>
      <c r="D44" s="72"/>
      <c r="E44" s="26"/>
      <c r="F44" s="72"/>
      <c r="G44" s="72"/>
      <c r="H44" s="10"/>
      <c r="I44" s="10"/>
      <c r="J44" s="10"/>
      <c r="K44" s="10"/>
      <c r="L44" s="10"/>
      <c r="M44" s="11" t="str">
        <f>+'7 Team Schedule'!E33</f>
        <v>TBD</v>
      </c>
      <c r="N44" s="14" t="str">
        <f>+'7 Team Schedule'!H34</f>
        <v>Field 13B</v>
      </c>
      <c r="O44" s="16" t="s">
        <v>53</v>
      </c>
      <c r="P44" s="10"/>
      <c r="Q44" s="10"/>
      <c r="R44" s="10"/>
      <c r="S44" s="10"/>
      <c r="T44" s="10"/>
      <c r="U44" s="10"/>
    </row>
    <row r="45" spans="2:21" x14ac:dyDescent="0.2">
      <c r="B45" s="72"/>
      <c r="C45" s="74"/>
      <c r="D45" s="72"/>
      <c r="E45" s="26"/>
      <c r="F45" s="72"/>
      <c r="G45" s="72"/>
      <c r="H45" s="10"/>
      <c r="I45" s="10"/>
      <c r="J45" s="10"/>
      <c r="K45" s="10"/>
      <c r="L45" s="10"/>
      <c r="M45" s="11"/>
      <c r="N45" s="52">
        <f>+'7 Team Schedule'!I34</f>
        <v>0.50902777777777775</v>
      </c>
      <c r="O45" s="11"/>
      <c r="P45" s="10"/>
      <c r="Q45" s="10"/>
      <c r="R45" s="10"/>
      <c r="S45" s="10"/>
      <c r="T45" s="10"/>
      <c r="U45" s="10"/>
    </row>
    <row r="46" spans="2:21" x14ac:dyDescent="0.2">
      <c r="B46" s="72"/>
      <c r="C46" s="72"/>
      <c r="D46" s="72"/>
      <c r="E46" s="30"/>
      <c r="F46" s="72"/>
      <c r="G46" s="72"/>
      <c r="H46" s="10"/>
      <c r="I46" s="10"/>
      <c r="J46" s="10"/>
      <c r="K46" s="10"/>
      <c r="L46" s="10"/>
      <c r="M46" s="12" t="s">
        <v>63</v>
      </c>
      <c r="N46" s="19"/>
      <c r="O46" s="11"/>
      <c r="P46" s="10"/>
      <c r="Q46" s="10"/>
      <c r="R46" s="10"/>
      <c r="S46" s="10"/>
      <c r="T46" s="10"/>
      <c r="U46" s="10"/>
    </row>
    <row r="47" spans="2:21" x14ac:dyDescent="0.2">
      <c r="B47" s="72"/>
      <c r="C47" s="74"/>
      <c r="D47" s="72"/>
      <c r="E47" s="26"/>
      <c r="F47" s="72"/>
      <c r="G47" s="72"/>
      <c r="H47" s="10"/>
      <c r="I47" s="10"/>
      <c r="J47" s="10"/>
      <c r="K47" s="10"/>
      <c r="L47" s="10"/>
      <c r="M47" s="11"/>
      <c r="N47" s="11" t="str">
        <f>+'7 Team Schedule'!B34</f>
        <v>R5 Bye Team</v>
      </c>
      <c r="O47" s="11"/>
      <c r="P47" s="10"/>
      <c r="Q47" s="10"/>
      <c r="R47" s="10"/>
      <c r="S47" s="10"/>
      <c r="T47" s="10"/>
      <c r="U47" s="10"/>
    </row>
    <row r="48" spans="2:21" x14ac:dyDescent="0.2">
      <c r="B48" s="72"/>
      <c r="C48" s="72"/>
      <c r="D48" s="72"/>
      <c r="E48" s="26"/>
      <c r="F48" s="72"/>
      <c r="G48" s="72"/>
      <c r="H48" s="10"/>
      <c r="I48" s="10"/>
      <c r="J48" s="10"/>
      <c r="K48" s="10"/>
      <c r="L48" s="10"/>
      <c r="M48" s="11"/>
      <c r="N48" s="11"/>
      <c r="O48" s="11"/>
      <c r="P48" s="10"/>
      <c r="Q48" s="10"/>
      <c r="R48" s="10"/>
      <c r="S48" s="10"/>
      <c r="T48" s="10"/>
      <c r="U48" s="10"/>
    </row>
    <row r="49" spans="2:21" x14ac:dyDescent="0.2">
      <c r="B49" s="72"/>
      <c r="C49" s="72"/>
      <c r="D49" s="72"/>
      <c r="E49" s="26"/>
      <c r="F49" s="72"/>
      <c r="G49" s="72"/>
      <c r="H49" s="10"/>
      <c r="I49" s="10"/>
      <c r="J49" s="10"/>
      <c r="K49" s="10"/>
      <c r="L49" s="10"/>
      <c r="M49" s="11"/>
      <c r="N49" s="11"/>
      <c r="O49" s="11"/>
      <c r="P49" s="10"/>
      <c r="Q49" s="10"/>
      <c r="R49" s="10"/>
      <c r="S49" s="10"/>
      <c r="T49" s="10"/>
      <c r="U49" s="10"/>
    </row>
    <row r="50" spans="2:21" x14ac:dyDescent="0.2">
      <c r="B50" s="72"/>
      <c r="C50" s="74"/>
      <c r="D50" s="74"/>
      <c r="E50" s="26"/>
      <c r="F50" s="74"/>
      <c r="G50" s="73"/>
      <c r="H50" s="10"/>
      <c r="I50" s="10"/>
      <c r="J50" s="10"/>
      <c r="K50" s="10"/>
      <c r="L50" s="10"/>
      <c r="M50" s="11"/>
      <c r="N50" s="11"/>
      <c r="O50" s="11"/>
      <c r="P50" s="10"/>
      <c r="Q50" s="10"/>
      <c r="R50" s="10"/>
      <c r="S50" s="10"/>
      <c r="T50" s="10"/>
      <c r="U50" s="10"/>
    </row>
    <row r="51" spans="2:21" x14ac:dyDescent="0.2">
      <c r="B51" s="72"/>
      <c r="C51" s="72"/>
      <c r="D51" s="72"/>
      <c r="E51" s="26"/>
      <c r="F51" s="72"/>
      <c r="G51" s="73"/>
      <c r="H51" s="10"/>
      <c r="I51" s="10"/>
      <c r="J51" s="10"/>
      <c r="K51" s="10"/>
      <c r="L51" s="10"/>
      <c r="M51" s="11"/>
      <c r="N51" s="11"/>
      <c r="O51" s="11"/>
      <c r="P51" s="10"/>
      <c r="Q51" s="10"/>
      <c r="R51" s="10"/>
      <c r="S51" s="10"/>
      <c r="T51" s="10"/>
      <c r="U51" s="10"/>
    </row>
    <row r="52" spans="2:21" x14ac:dyDescent="0.2">
      <c r="B52" s="74"/>
      <c r="C52" s="72"/>
      <c r="D52" s="72"/>
      <c r="E52" s="26"/>
      <c r="F52" s="72"/>
      <c r="G52" s="7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">
      <c r="B53" s="72"/>
      <c r="C53" s="74"/>
      <c r="D53" s="72"/>
      <c r="E53" s="30"/>
      <c r="F53" s="72"/>
      <c r="G53" s="7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">
      <c r="B54" s="72"/>
      <c r="C54" s="72"/>
      <c r="D54" s="72"/>
      <c r="E54" s="26"/>
      <c r="F54" s="72"/>
      <c r="G54" s="7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">
      <c r="B55" s="72"/>
      <c r="C55" s="72"/>
      <c r="D55" s="72"/>
      <c r="E55" s="26"/>
      <c r="F55" s="72"/>
      <c r="G55" s="7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">
      <c r="B56" s="72"/>
      <c r="C56" s="74"/>
      <c r="D56" s="72"/>
      <c r="E56" s="26"/>
      <c r="F56" s="72"/>
      <c r="G56" s="7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">
      <c r="B57" s="74"/>
      <c r="C57" s="72"/>
      <c r="D57" s="74"/>
      <c r="E57" s="26"/>
      <c r="F57" s="74"/>
      <c r="G57" s="74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">
      <c r="B58" s="72"/>
      <c r="C58" s="72"/>
      <c r="D58" s="72"/>
      <c r="E58" s="26"/>
      <c r="F58" s="72"/>
      <c r="G58" s="7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">
      <c r="B59" s="72"/>
      <c r="C59" s="72"/>
      <c r="D59" s="72"/>
      <c r="E59" s="26"/>
      <c r="F59" s="72"/>
      <c r="G59" s="7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">
      <c r="B60" s="72"/>
      <c r="C60" s="72"/>
      <c r="D60" s="72"/>
      <c r="E60" s="30"/>
      <c r="F60" s="72"/>
      <c r="G60" s="7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">
      <c r="B61" s="72"/>
      <c r="C61" s="74"/>
      <c r="D61" s="72"/>
      <c r="E61" s="26"/>
      <c r="F61" s="72"/>
      <c r="G61" s="7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">
      <c r="B62" s="72"/>
      <c r="C62" s="72"/>
      <c r="D62" s="72"/>
      <c r="E62" s="26"/>
      <c r="F62" s="72"/>
      <c r="G62" s="7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">
      <c r="B63" s="72"/>
      <c r="C63" s="72"/>
      <c r="D63" s="72"/>
      <c r="E63" s="26"/>
      <c r="F63" s="72"/>
      <c r="G63" s="74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">
      <c r="B64" s="74"/>
      <c r="C64" s="72"/>
      <c r="D64" s="74"/>
      <c r="E64" s="26"/>
      <c r="F64" s="74"/>
      <c r="G64" s="72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">
      <c r="B65" s="74"/>
      <c r="C65" s="72"/>
      <c r="D65" s="72"/>
      <c r="E65" s="26"/>
      <c r="F65" s="72"/>
      <c r="G65" s="7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">
      <c r="B66" s="72"/>
      <c r="C66" s="72"/>
      <c r="D66" s="72"/>
      <c r="E66" s="26"/>
      <c r="F66" s="72"/>
      <c r="G66" s="7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">
      <c r="B67" s="72"/>
      <c r="C67" s="72"/>
      <c r="D67" s="72"/>
      <c r="E67" s="30"/>
      <c r="F67" s="72"/>
      <c r="G67" s="7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">
      <c r="B68" s="72"/>
      <c r="C68" s="72"/>
      <c r="D68" s="72"/>
      <c r="E68" s="26"/>
      <c r="F68" s="72"/>
      <c r="G68" s="7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">
      <c r="B69" s="74"/>
      <c r="C69" s="74"/>
      <c r="D69" s="72"/>
      <c r="E69" s="26"/>
      <c r="F69" s="72"/>
      <c r="G69" s="7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">
      <c r="B70" s="72"/>
      <c r="C70" s="72"/>
      <c r="D70" s="72"/>
      <c r="E70" s="26"/>
      <c r="F70" s="72"/>
      <c r="G70" s="7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">
      <c r="B71" s="72"/>
      <c r="C71" s="72"/>
      <c r="D71" s="72"/>
      <c r="E71" s="26"/>
      <c r="F71" s="72"/>
      <c r="G71" s="7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">
      <c r="B72" s="72"/>
      <c r="C72" s="73"/>
      <c r="D72" s="74"/>
      <c r="E72" s="26"/>
      <c r="F72" s="74"/>
      <c r="G72" s="7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">
      <c r="B73" s="72"/>
      <c r="C73" s="72"/>
      <c r="D73" s="72"/>
      <c r="E73" s="26"/>
      <c r="F73" s="72"/>
      <c r="G73" s="72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">
      <c r="B74" s="11"/>
      <c r="C74" s="11"/>
      <c r="D74" s="11"/>
      <c r="E74" s="26"/>
      <c r="F74" s="72"/>
      <c r="G74" s="7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">
      <c r="B75" s="11"/>
      <c r="C75" s="11"/>
      <c r="D75" s="11"/>
      <c r="E75" s="30"/>
      <c r="F75" s="72"/>
      <c r="G75" s="7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">
      <c r="B76" s="27"/>
      <c r="C76" s="11"/>
      <c r="D76" s="11"/>
      <c r="E76" s="26"/>
      <c r="F76" s="72"/>
      <c r="G76" s="7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">
      <c r="B77" s="11"/>
      <c r="C77" s="27"/>
      <c r="D77" s="11"/>
      <c r="E77" s="26"/>
      <c r="F77" s="72"/>
      <c r="G77" s="7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">
      <c r="B78" s="11"/>
      <c r="C78" s="11"/>
      <c r="D78" s="11"/>
      <c r="E78" s="26"/>
      <c r="F78" s="72"/>
      <c r="G78" s="7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">
      <c r="B79" s="11"/>
      <c r="C79" s="11"/>
      <c r="D79" s="11"/>
      <c r="E79" s="26"/>
      <c r="F79" s="72"/>
      <c r="G79" s="7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">
      <c r="B80" s="11"/>
      <c r="C80" s="27"/>
      <c r="D80" s="11"/>
      <c r="E80" s="26"/>
      <c r="F80" s="72"/>
      <c r="G80" s="7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">
      <c r="B81" s="11"/>
      <c r="C81" s="11"/>
      <c r="D81" s="11"/>
      <c r="E81" s="26"/>
      <c r="F81" s="72"/>
      <c r="G81" s="7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">
      <c r="B82" s="11"/>
      <c r="C82" s="11"/>
      <c r="D82" s="11"/>
      <c r="E82" s="30"/>
      <c r="F82" s="72"/>
      <c r="G82" s="7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">
      <c r="B83" s="11"/>
      <c r="C83" s="11"/>
      <c r="D83" s="11"/>
      <c r="E83" s="26"/>
      <c r="F83" s="72"/>
      <c r="G83" s="7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">
      <c r="B84" s="11"/>
      <c r="C84" s="11"/>
      <c r="D84" s="11"/>
      <c r="E84" s="26"/>
      <c r="F84" s="72"/>
      <c r="G84" s="7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">
      <c r="B85" s="11"/>
      <c r="C85" s="27"/>
      <c r="D85" s="11"/>
      <c r="E85" s="26"/>
      <c r="F85" s="72"/>
      <c r="G85" s="7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x14ac:dyDescent="0.2">
      <c r="B86" s="11"/>
      <c r="C86" s="11"/>
      <c r="D86" s="11"/>
      <c r="E86" s="26"/>
      <c r="F86" s="74"/>
      <c r="G86" s="7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x14ac:dyDescent="0.2">
      <c r="B87" s="11"/>
      <c r="C87" s="11"/>
      <c r="D87" s="11"/>
      <c r="E87" s="26"/>
      <c r="F87" s="72"/>
      <c r="G87" s="7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x14ac:dyDescent="0.2">
      <c r="B88" s="11"/>
      <c r="C88" s="11"/>
      <c r="D88" s="11"/>
      <c r="E88" s="26"/>
      <c r="F88" s="72"/>
      <c r="G88" s="7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x14ac:dyDescent="0.2">
      <c r="B89" s="11"/>
      <c r="C89" s="11"/>
      <c r="D89" s="11"/>
      <c r="E89" s="30"/>
      <c r="F89" s="72"/>
      <c r="G89" s="7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x14ac:dyDescent="0.2">
      <c r="B90" s="11"/>
      <c r="C90" s="11"/>
      <c r="D90" s="11"/>
      <c r="E90" s="26"/>
      <c r="F90" s="72"/>
      <c r="G90" s="7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x14ac:dyDescent="0.2">
      <c r="B91" s="11"/>
      <c r="C91" s="11"/>
      <c r="D91" s="11"/>
      <c r="E91" s="26"/>
      <c r="F91" s="72"/>
      <c r="G91" s="74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x14ac:dyDescent="0.2">
      <c r="B92" s="11"/>
      <c r="C92" s="11"/>
      <c r="D92" s="11"/>
      <c r="E92" s="26"/>
      <c r="F92" s="11"/>
      <c r="G92" s="11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x14ac:dyDescent="0.2">
      <c r="B93" s="11"/>
      <c r="C93" s="11"/>
      <c r="D93" s="11"/>
      <c r="E93" s="26"/>
      <c r="F93" s="11"/>
      <c r="G93" s="1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x14ac:dyDescent="0.2">
      <c r="B94" s="11"/>
      <c r="C94" s="11"/>
      <c r="D94" s="11"/>
      <c r="E94" s="26"/>
      <c r="F94" s="11"/>
      <c r="G94" s="1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x14ac:dyDescent="0.2">
      <c r="B95" s="11"/>
      <c r="C95" s="11"/>
      <c r="D95" s="11"/>
      <c r="E95" s="26"/>
      <c r="F95" s="11"/>
      <c r="G95" s="1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x14ac:dyDescent="0.2">
      <c r="B96" s="11"/>
      <c r="C96" s="11"/>
      <c r="D96" s="11"/>
      <c r="E96" s="26"/>
      <c r="F96" s="11"/>
      <c r="G96" s="1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x14ac:dyDescent="0.2">
      <c r="B97" s="11"/>
      <c r="C97" s="11"/>
      <c r="D97" s="11"/>
      <c r="E97" s="26"/>
      <c r="F97" s="11"/>
      <c r="G97" s="1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x14ac:dyDescent="0.2">
      <c r="B98" s="11"/>
      <c r="C98" s="11"/>
      <c r="D98" s="11"/>
      <c r="E98" s="11"/>
      <c r="F98" s="11"/>
      <c r="G98" s="1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x14ac:dyDescent="0.2">
      <c r="B99" s="11"/>
      <c r="C99" s="11"/>
      <c r="D99" s="11"/>
      <c r="E99" s="26"/>
      <c r="F99" s="27"/>
      <c r="G99" s="1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x14ac:dyDescent="0.2">
      <c r="B100" s="11"/>
      <c r="C100" s="11"/>
      <c r="D100" s="11"/>
      <c r="E100" s="26"/>
      <c r="F100" s="11"/>
      <c r="G100" s="1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x14ac:dyDescent="0.2">
      <c r="B101" s="11"/>
      <c r="C101" s="11"/>
      <c r="D101" s="11"/>
      <c r="E101" s="26"/>
      <c r="F101" s="11"/>
      <c r="G101" s="1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x14ac:dyDescent="0.2">
      <c r="B102" s="11"/>
      <c r="C102" s="11"/>
      <c r="D102" s="11"/>
      <c r="E102" s="30"/>
      <c r="F102" s="11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x14ac:dyDescent="0.2">
      <c r="B103" s="11"/>
      <c r="C103" s="27"/>
      <c r="D103" s="11"/>
      <c r="E103" s="26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x14ac:dyDescent="0.2">
      <c r="B104" s="11"/>
      <c r="C104" s="11"/>
      <c r="D104" s="11"/>
      <c r="E104" s="26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x14ac:dyDescent="0.2">
      <c r="B105" s="11"/>
      <c r="C105" s="11"/>
      <c r="D105" s="11"/>
      <c r="E105" s="11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x14ac:dyDescent="0.2">
      <c r="B106" s="11"/>
      <c r="C106" s="11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2:21" x14ac:dyDescent="0.2">
      <c r="B107" s="11"/>
      <c r="C107" s="11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2:21" x14ac:dyDescent="0.2">
      <c r="B108" s="11"/>
      <c r="C108" s="11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2:21" x14ac:dyDescent="0.2">
      <c r="B109" s="11"/>
      <c r="C109" s="11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2:21" x14ac:dyDescent="0.2">
      <c r="B110" s="11"/>
      <c r="C110" s="26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2:21" x14ac:dyDescent="0.2">
      <c r="B111" s="11"/>
      <c r="C111" s="26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2:21" x14ac:dyDescent="0.2">
      <c r="B112" s="11"/>
      <c r="C112" s="3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2:21" x14ac:dyDescent="0.2">
      <c r="B113" s="11"/>
      <c r="C113" s="26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2:21" x14ac:dyDescent="0.2">
      <c r="B114" s="11"/>
      <c r="C114" s="11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2:21" x14ac:dyDescent="0.2">
      <c r="B115" s="11"/>
      <c r="C115" s="11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2:21" x14ac:dyDescent="0.2">
      <c r="B116" s="27"/>
      <c r="C116" s="11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2:21" x14ac:dyDescent="0.2">
      <c r="B117" s="11"/>
      <c r="C117" s="26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2:21" x14ac:dyDescent="0.2">
      <c r="B118" s="11"/>
      <c r="C118" s="26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2:21" x14ac:dyDescent="0.2">
      <c r="B119" s="11"/>
      <c r="C119" s="3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2:21" x14ac:dyDescent="0.2">
      <c r="B120" s="11"/>
      <c r="C120" s="26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2:21" x14ac:dyDescent="0.2">
      <c r="B121" s="11"/>
      <c r="C121" s="11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11"/>
      <c r="C122" s="11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2:21" x14ac:dyDescent="0.2">
      <c r="B123" s="11"/>
      <c r="C123" s="11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2:21" x14ac:dyDescent="0.2">
      <c r="B124" s="11"/>
      <c r="C124" s="26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2:21" x14ac:dyDescent="0.2">
      <c r="B125" s="11"/>
      <c r="C125" s="26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2:21" x14ac:dyDescent="0.2">
      <c r="B126" s="11"/>
      <c r="C126" s="3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2:21" x14ac:dyDescent="0.2">
      <c r="B127" s="11"/>
      <c r="C127" s="26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2:21" x14ac:dyDescent="0.2">
      <c r="B128" s="11"/>
      <c r="C128" s="11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2:21" x14ac:dyDescent="0.2">
      <c r="B129" s="11"/>
      <c r="C129" s="11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2:21" x14ac:dyDescent="0.2">
      <c r="B130" s="27"/>
      <c r="C130" s="11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2:21" x14ac:dyDescent="0.2">
      <c r="B131" s="11"/>
      <c r="C131" s="11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2:21" x14ac:dyDescent="0.2">
      <c r="B132" s="11"/>
      <c r="C132" s="11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2:21" x14ac:dyDescent="0.2">
      <c r="B133" s="11"/>
      <c r="C133" s="11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2:21" x14ac:dyDescent="0.2">
      <c r="B134" s="11"/>
      <c r="C134" s="11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2:21" x14ac:dyDescent="0.2">
      <c r="B135" s="11"/>
      <c r="C135" s="11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2:21" x14ac:dyDescent="0.2">
      <c r="B136" s="26"/>
      <c r="C136" s="11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2:21" x14ac:dyDescent="0.2">
      <c r="B137" s="26"/>
      <c r="C137" s="11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2:21" x14ac:dyDescent="0.2">
      <c r="B138" s="30"/>
      <c r="C138" s="11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2:21" x14ac:dyDescent="0.2">
      <c r="B139" s="26"/>
      <c r="C139" s="11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2:21" x14ac:dyDescent="0.2">
      <c r="B140" s="11"/>
      <c r="C140" s="11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2:21" x14ac:dyDescent="0.2">
      <c r="B141" s="11"/>
      <c r="C141" s="11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2:2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2:2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2:2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2:2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2:2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2:2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18"/>
  <sheetViews>
    <sheetView showGridLines="0" topLeftCell="A3" workbookViewId="0">
      <selection activeCell="B18" sqref="B18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1" t="s">
        <v>78</v>
      </c>
      <c r="B1" s="56"/>
    </row>
    <row r="2" spans="1:2" x14ac:dyDescent="0.25">
      <c r="A2" s="57" t="s">
        <v>0</v>
      </c>
      <c r="B2" s="58" t="s">
        <v>79</v>
      </c>
    </row>
    <row r="3" spans="1:2" ht="25.5" x14ac:dyDescent="0.25">
      <c r="A3" s="57" t="s">
        <v>22</v>
      </c>
      <c r="B3" s="59" t="s">
        <v>70</v>
      </c>
    </row>
    <row r="4" spans="1:2" ht="38.25" x14ac:dyDescent="0.25">
      <c r="A4" s="57" t="s">
        <v>32</v>
      </c>
      <c r="B4" s="59" t="s">
        <v>90</v>
      </c>
    </row>
    <row r="5" spans="1:2" s="8" customFormat="1" x14ac:dyDescent="0.25">
      <c r="A5" s="57" t="s">
        <v>35</v>
      </c>
      <c r="B5" s="59" t="s">
        <v>91</v>
      </c>
    </row>
    <row r="6" spans="1:2" s="8" customFormat="1" x14ac:dyDescent="0.25">
      <c r="A6" s="56"/>
      <c r="B6" s="58" t="s">
        <v>64</v>
      </c>
    </row>
    <row r="7" spans="1:2" s="8" customFormat="1" x14ac:dyDescent="0.25">
      <c r="A7" s="56"/>
      <c r="B7" s="58" t="s">
        <v>56</v>
      </c>
    </row>
    <row r="8" spans="1:2" s="8" customFormat="1" x14ac:dyDescent="0.25">
      <c r="A8" s="62" t="s">
        <v>46</v>
      </c>
      <c r="B8" s="58" t="s">
        <v>65</v>
      </c>
    </row>
    <row r="9" spans="1:2" x14ac:dyDescent="0.25">
      <c r="A9" s="56"/>
      <c r="B9" s="58" t="s">
        <v>66</v>
      </c>
    </row>
    <row r="10" spans="1:2" s="8" customFormat="1" x14ac:dyDescent="0.25">
      <c r="A10" s="56"/>
      <c r="B10" s="58" t="s">
        <v>67</v>
      </c>
    </row>
    <row r="11" spans="1:2" x14ac:dyDescent="0.25">
      <c r="A11" s="56"/>
      <c r="B11" s="58" t="s">
        <v>68</v>
      </c>
    </row>
    <row r="12" spans="1:2" x14ac:dyDescent="0.25">
      <c r="A12" s="62" t="s">
        <v>57</v>
      </c>
      <c r="B12" s="63" t="s">
        <v>58</v>
      </c>
    </row>
    <row r="13" spans="1:2" x14ac:dyDescent="0.25">
      <c r="A13" s="56"/>
      <c r="B13" s="58" t="s">
        <v>92</v>
      </c>
    </row>
    <row r="14" spans="1:2" x14ac:dyDescent="0.25">
      <c r="A14" s="56"/>
      <c r="B14" s="63" t="s">
        <v>59</v>
      </c>
    </row>
    <row r="15" spans="1:2" x14ac:dyDescent="0.25">
      <c r="A15" s="56"/>
      <c r="B15" s="58" t="s">
        <v>93</v>
      </c>
    </row>
    <row r="16" spans="1:2" x14ac:dyDescent="0.25">
      <c r="A16" s="56"/>
      <c r="B16" s="58"/>
    </row>
    <row r="17" spans="1:2" x14ac:dyDescent="0.25">
      <c r="A17" s="64" t="s">
        <v>60</v>
      </c>
      <c r="B17" s="65"/>
    </row>
    <row r="18" spans="1:2" x14ac:dyDescent="0.25">
      <c r="A18" s="54"/>
      <c r="B18" s="55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7 Team Schedule</vt:lpstr>
      <vt:lpstr>7 Team Bracket</vt:lpstr>
      <vt:lpstr>7 Team Documentation</vt:lpstr>
      <vt:lpstr>'7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2026-07-19T16:18:48Z</dcterms:modified>
</cp:coreProperties>
</file>