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5DC879A3-A163-4975-A97F-5BBC36F2D225}" xr6:coauthVersionLast="47" xr6:coauthVersionMax="47" xr10:uidLastSave="{00000000-0000-0000-0000-000000000000}"/>
  <bookViews>
    <workbookView xWindow="-120" yWindow="-120" windowWidth="29040" windowHeight="15840" activeTab="2" xr2:uid="{65AABC93-89DA-48FE-B9E3-42F68A81AEC2}"/>
  </bookViews>
  <sheets>
    <sheet name="5 Team Schedule" sheetId="3" r:id="rId1"/>
    <sheet name="5 Team Bracket" sheetId="1" r:id="rId2"/>
    <sheet name="5 Team Documentation" sheetId="4" r:id="rId3"/>
  </sheets>
  <definedNames>
    <definedName name="_xlnm.Print_Area" localSheetId="2">'5 Team Documentation'!$A$1:$A$10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7" i="1" l="1"/>
  <c r="N36" i="1"/>
  <c r="N35" i="1"/>
  <c r="N32" i="1"/>
  <c r="M33" i="1"/>
  <c r="M32" i="1"/>
  <c r="M31" i="1"/>
  <c r="M36" i="1"/>
  <c r="M29" i="1"/>
  <c r="N21" i="1"/>
  <c r="N19" i="1"/>
  <c r="N18" i="1"/>
  <c r="N16" i="1"/>
  <c r="N13" i="1"/>
  <c r="M14" i="1"/>
  <c r="M13" i="1"/>
  <c r="M12" i="1"/>
  <c r="K17" i="1"/>
  <c r="K16" i="1"/>
  <c r="M17" i="1"/>
  <c r="K19" i="1"/>
  <c r="K13" i="1"/>
  <c r="K15" i="1"/>
  <c r="M10" i="1"/>
  <c r="K10" i="1"/>
  <c r="M40" i="1"/>
  <c r="C20" i="1"/>
  <c r="C19" i="1"/>
  <c r="C18" i="1"/>
  <c r="C23" i="1"/>
  <c r="C14" i="1"/>
  <c r="H13" i="1"/>
  <c r="H12" i="1"/>
  <c r="H11" i="1"/>
  <c r="H14" i="1"/>
  <c r="H10" i="1"/>
  <c r="F14" i="1"/>
  <c r="F13" i="1"/>
  <c r="F12" i="1"/>
  <c r="D15" i="1"/>
  <c r="D14" i="1"/>
  <c r="D13" i="1"/>
  <c r="F18" i="1"/>
  <c r="D18" i="1"/>
  <c r="D10" i="1"/>
  <c r="B13" i="3"/>
  <c r="E5" i="1"/>
  <c r="E16" i="1" l="1"/>
  <c r="E9" i="1"/>
  <c r="E8" i="1" l="1"/>
  <c r="E10" i="1"/>
  <c r="E11" i="1"/>
  <c r="E13" i="1"/>
  <c r="E15" i="1"/>
  <c r="E17" i="1"/>
  <c r="E18" i="1"/>
  <c r="E20" i="1"/>
</calcChain>
</file>

<file path=xl/sharedStrings.xml><?xml version="1.0" encoding="utf-8"?>
<sst xmlns="http://schemas.openxmlformats.org/spreadsheetml/2006/main" count="147" uniqueCount="79">
  <si>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</si>
  <si>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</si>
  <si>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</si>
  <si>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</si>
  <si>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</si>
  <si>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</si>
  <si>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</si>
  <si>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</si>
  <si>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</si>
  <si>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</si>
  <si>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</si>
  <si>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</si>
  <si>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Field 3</t>
  </si>
  <si>
    <t>Field 4</t>
  </si>
  <si>
    <t>Field 5</t>
  </si>
  <si>
    <t>Field 6</t>
  </si>
  <si>
    <t>Field 7</t>
  </si>
  <si>
    <t>ROUND 2:</t>
  </si>
  <si>
    <t>Loser 2</t>
  </si>
  <si>
    <t>Winner 1</t>
  </si>
  <si>
    <t>Winner 2</t>
  </si>
  <si>
    <t>Winner 3</t>
  </si>
  <si>
    <t>Winner 4</t>
  </si>
  <si>
    <t>ROUND 3:</t>
  </si>
  <si>
    <t>Loser 1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</si>
  <si>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</si>
  <si>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</si>
  <si>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</si>
  <si>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</si>
  <si>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</si>
  <si>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</si>
  <si>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</si>
  <si>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</si>
  <si>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</si>
  <si>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</si>
  <si>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CHAMPION</t>
  </si>
  <si>
    <t>ROUND 5:</t>
  </si>
  <si>
    <t>3 Teams Remaining</t>
  </si>
  <si>
    <t>4 Teams Remaining</t>
  </si>
  <si>
    <t>TBD</t>
  </si>
  <si>
    <t>IF NECESSARY</t>
  </si>
  <si>
    <t>R6</t>
  </si>
  <si>
    <t>ROUND 6:</t>
  </si>
  <si>
    <t>BRACKET A</t>
  </si>
  <si>
    <t>BRACKET B</t>
  </si>
  <si>
    <t>**Note: Please refer to Section RP5 of the Rep Division Playing Rules regarding rules for Byes.</t>
  </si>
  <si>
    <t>2 Teams Remaining</t>
  </si>
  <si>
    <t>bye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</si>
  <si>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</si>
  <si>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</si>
  <si>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</si>
  <si>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</si>
  <si>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ROUND 5-6:</t>
  </si>
  <si>
    <t>DOUBLE KNOCKOUT TOURNAMENT TEMPLATE</t>
  </si>
  <si>
    <t>Draw teams for pairings. Team 1 gets a bye</t>
  </si>
  <si>
    <t>5 TEAM TOURNAMENT DOCUMENTATION</t>
  </si>
  <si>
    <t>5 TEAM TOURNAMENT</t>
  </si>
  <si>
    <t>Loser 4</t>
  </si>
  <si>
    <t>8A</t>
  </si>
  <si>
    <t>9A</t>
  </si>
  <si>
    <t>Winner 8A</t>
  </si>
  <si>
    <t>Loser 8A</t>
  </si>
  <si>
    <t>Round 4 Bye team</t>
  </si>
  <si>
    <t>Winner 7</t>
  </si>
  <si>
    <t>8B</t>
  </si>
  <si>
    <t>9B</t>
  </si>
  <si>
    <t>Round 5 Bye team</t>
  </si>
  <si>
    <t>W8B</t>
  </si>
  <si>
    <t>Field 8A</t>
  </si>
  <si>
    <t>Field 9A</t>
  </si>
  <si>
    <t>Field 8B</t>
  </si>
  <si>
    <t>Field 9B</t>
  </si>
  <si>
    <t>L1 vs. L2.
W1 gets a bye. Team 1 vs. W2</t>
  </si>
  <si>
    <t>L3 has been eliminated.
W3 vs. L4
W1 vs. W4</t>
  </si>
  <si>
    <t>Loser of Game 5 has been eliminated</t>
  </si>
  <si>
    <t>Three teams remain.  Determine bye in accordance with RP5</t>
  </si>
  <si>
    <t>Other two teams play game 7</t>
  </si>
  <si>
    <t>If undefeated team loses Game 8A, play Game 9A. Otherwise, W8A are champions</t>
  </si>
  <si>
    <t>W8B plays Round 5 bye team in the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</si>
</sst>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otted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9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17" xfId="1" applyFont="1" applyBorder="1" applyProtection="1">
      <protection locked="0"/>
    </xf>
    <xf numFmtId="0" fontId="16" fillId="0" borderId="17" xfId="1" applyFont="1" applyBorder="1" applyAlignment="1" applyProtection="1">
      <alignment horizontal="center"/>
      <protection locked="0"/>
    </xf>
    <xf numFmtId="164" fontId="16" fillId="0" borderId="17" xfId="1" applyNumberFormat="1" applyFont="1" applyBorder="1" applyAlignment="1" applyProtection="1">
      <alignment horizontal="center"/>
      <protection locked="0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2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6" xfId="1" applyFont="1" applyFill="1" applyBorder="1" applyAlignment="1">
      <alignment horizontal="left"/>
    </xf>
    <xf numFmtId="0" fontId="21" fillId="0" borderId="0" xfId="1" applyFont="1" applyAlignment="1">
      <alignment horizontal="left" vertical="top"/>
    </xf>
    <xf numFmtId="0" fontId="14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1" fontId="14" fillId="0" borderId="0" xfId="0" applyNumberFormat="1" applyFont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7" fillId="0" borderId="0" xfId="1" applyFont="1" applyAlignment="1">
      <alignment horizontal="right"/>
    </xf>
    <xf numFmtId="0" fontId="16" fillId="0" borderId="16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" fontId="1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3" fillId="0" borderId="10" xfId="0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164" fontId="14" fillId="0" borderId="11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37"/>
  <sheetViews>
    <sheetView showGridLines="0" topLeftCell="A11" zoomScaleNormal="100" workbookViewId="0">
      <selection activeCell="D40" sqref="D40"/>
    </sheetView>
  </sheetViews>
  <sheetFormatPr defaultRowHeight="12.75" x14ac:dyDescent="0.2"/>
  <cols>
    <col min="1" max="1" width="12.28515625" style="1" customWidth="1"/>
    <col min="2" max="2" width="16.855468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7"/>
      <c r="F1" s="36"/>
      <c r="G1" s="36"/>
      <c r="H1" s="37"/>
      <c r="I1" s="39" t="s">
        <v>53</v>
      </c>
    </row>
    <row r="2" spans="1:13" x14ac:dyDescent="0.2">
      <c r="E2" s="37"/>
      <c r="F2" s="36"/>
      <c r="G2" s="36"/>
      <c r="H2" s="37"/>
      <c r="I2" s="38" t="s">
        <v>56</v>
      </c>
    </row>
    <row r="3" spans="1:13" ht="15" x14ac:dyDescent="0.25">
      <c r="E3" s="37"/>
      <c r="F3" s="36"/>
      <c r="G3" s="36"/>
      <c r="H3" s="37"/>
      <c r="I3" s="39" t="s">
        <v>33</v>
      </c>
      <c r="M3"/>
    </row>
    <row r="4" spans="1:13" ht="4.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3" x14ac:dyDescent="0.2">
      <c r="A5" s="40" t="s">
        <v>0</v>
      </c>
      <c r="B5" s="65">
        <v>46269</v>
      </c>
      <c r="C5" s="65"/>
      <c r="D5" s="41" t="s">
        <v>47</v>
      </c>
      <c r="E5" s="57" t="s">
        <v>34</v>
      </c>
      <c r="F5" s="63"/>
      <c r="G5" s="63"/>
      <c r="H5" s="63"/>
      <c r="I5" s="43"/>
    </row>
    <row r="6" spans="1:13" x14ac:dyDescent="0.2">
      <c r="A6" s="44" t="s">
        <v>1</v>
      </c>
      <c r="B6" s="45" t="s">
        <v>2</v>
      </c>
      <c r="C6" s="44" t="s">
        <v>31</v>
      </c>
      <c r="D6" s="44" t="s">
        <v>32</v>
      </c>
      <c r="E6" s="45" t="s">
        <v>3</v>
      </c>
      <c r="F6" s="44" t="s">
        <v>31</v>
      </c>
      <c r="G6" s="44" t="s">
        <v>32</v>
      </c>
      <c r="H6" s="45" t="s">
        <v>4</v>
      </c>
      <c r="I6" s="46" t="s">
        <v>5</v>
      </c>
    </row>
    <row r="7" spans="1:13" x14ac:dyDescent="0.2">
      <c r="A7" s="32">
        <v>1</v>
      </c>
      <c r="B7" s="33" t="s">
        <v>6</v>
      </c>
      <c r="C7" s="34"/>
      <c r="D7" s="34"/>
      <c r="E7" s="33" t="s">
        <v>8</v>
      </c>
      <c r="F7" s="34"/>
      <c r="G7" s="34"/>
      <c r="H7" s="33" t="s">
        <v>7</v>
      </c>
      <c r="I7" s="35">
        <v>0.50069444444444444</v>
      </c>
    </row>
    <row r="8" spans="1:13" x14ac:dyDescent="0.2">
      <c r="A8" s="32">
        <v>2</v>
      </c>
      <c r="B8" s="33" t="s">
        <v>9</v>
      </c>
      <c r="C8" s="34"/>
      <c r="D8" s="34"/>
      <c r="E8" s="33" t="s">
        <v>11</v>
      </c>
      <c r="F8" s="34"/>
      <c r="G8" s="34"/>
      <c r="H8" s="33" t="s">
        <v>10</v>
      </c>
      <c r="I8" s="35">
        <v>0.50138888888888888</v>
      </c>
    </row>
    <row r="9" spans="1:13" ht="4.5" customHeight="1" x14ac:dyDescent="0.2">
      <c r="A9" s="64"/>
      <c r="B9" s="64"/>
      <c r="C9" s="64"/>
      <c r="D9" s="64"/>
      <c r="E9" s="64"/>
      <c r="F9" s="64"/>
      <c r="G9" s="64"/>
      <c r="H9" s="64"/>
      <c r="I9" s="64"/>
    </row>
    <row r="10" spans="1:13" x14ac:dyDescent="0.2">
      <c r="A10" s="40" t="s">
        <v>17</v>
      </c>
      <c r="B10" s="65">
        <v>46269</v>
      </c>
      <c r="C10" s="65"/>
      <c r="D10" s="41" t="s">
        <v>47</v>
      </c>
      <c r="E10" s="57" t="s">
        <v>19</v>
      </c>
      <c r="F10" s="66"/>
      <c r="G10" s="66"/>
      <c r="H10" s="66"/>
      <c r="I10" s="43"/>
    </row>
    <row r="11" spans="1:13" x14ac:dyDescent="0.2">
      <c r="A11" s="44" t="s">
        <v>1</v>
      </c>
      <c r="B11" s="45" t="s">
        <v>2</v>
      </c>
      <c r="C11" s="44" t="s">
        <v>31</v>
      </c>
      <c r="D11" s="44" t="s">
        <v>32</v>
      </c>
      <c r="E11" s="45" t="s">
        <v>3</v>
      </c>
      <c r="F11" s="44" t="s">
        <v>31</v>
      </c>
      <c r="G11" s="44" t="s">
        <v>32</v>
      </c>
      <c r="H11" s="45" t="s">
        <v>4</v>
      </c>
      <c r="I11" s="46" t="s">
        <v>5</v>
      </c>
    </row>
    <row r="12" spans="1:13" x14ac:dyDescent="0.2">
      <c r="A12" s="32">
        <v>3</v>
      </c>
      <c r="B12" s="33" t="s">
        <v>24</v>
      </c>
      <c r="C12" s="34"/>
      <c r="D12" s="34"/>
      <c r="E12" s="33" t="s">
        <v>18</v>
      </c>
      <c r="F12" s="34"/>
      <c r="G12" s="34"/>
      <c r="H12" s="33" t="s">
        <v>12</v>
      </c>
      <c r="I12" s="35">
        <v>0.50208333333333333</v>
      </c>
    </row>
    <row r="13" spans="1:13" x14ac:dyDescent="0.2">
      <c r="A13" s="32">
        <v>4</v>
      </c>
      <c r="B13" s="33" t="str">
        <f>+E5</f>
        <v>Team 1</v>
      </c>
      <c r="C13" s="33"/>
      <c r="D13" s="33"/>
      <c r="E13" s="33" t="s">
        <v>20</v>
      </c>
      <c r="F13" s="34"/>
      <c r="G13" s="34"/>
      <c r="H13" s="33" t="s">
        <v>13</v>
      </c>
      <c r="I13" s="35">
        <v>0.50277777777777777</v>
      </c>
    </row>
    <row r="14" spans="1:13" ht="4.5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</row>
    <row r="15" spans="1:13" x14ac:dyDescent="0.2">
      <c r="A15" s="40" t="s">
        <v>23</v>
      </c>
      <c r="B15" s="65">
        <v>46270</v>
      </c>
      <c r="C15" s="65"/>
      <c r="D15" s="41"/>
      <c r="E15" s="57"/>
      <c r="F15" s="66" t="s">
        <v>38</v>
      </c>
      <c r="G15" s="66"/>
      <c r="H15" s="66"/>
      <c r="I15" s="43"/>
    </row>
    <row r="16" spans="1:13" x14ac:dyDescent="0.2">
      <c r="A16" s="44" t="s">
        <v>1</v>
      </c>
      <c r="B16" s="45" t="s">
        <v>2</v>
      </c>
      <c r="C16" s="44" t="s">
        <v>31</v>
      </c>
      <c r="D16" s="44" t="s">
        <v>32</v>
      </c>
      <c r="E16" s="45" t="s">
        <v>3</v>
      </c>
      <c r="F16" s="44" t="s">
        <v>31</v>
      </c>
      <c r="G16" s="44" t="s">
        <v>32</v>
      </c>
      <c r="H16" s="45" t="s">
        <v>4</v>
      </c>
      <c r="I16" s="46" t="s">
        <v>5</v>
      </c>
    </row>
    <row r="17" spans="1:9" x14ac:dyDescent="0.2">
      <c r="A17" s="32">
        <v>5</v>
      </c>
      <c r="B17" s="33" t="s">
        <v>21</v>
      </c>
      <c r="C17" s="33"/>
      <c r="D17" s="33"/>
      <c r="E17" s="33" t="s">
        <v>57</v>
      </c>
      <c r="F17" s="34"/>
      <c r="G17" s="34"/>
      <c r="H17" s="33" t="s">
        <v>14</v>
      </c>
      <c r="I17" s="35">
        <v>0.50347222222222221</v>
      </c>
    </row>
    <row r="18" spans="1:9" x14ac:dyDescent="0.2">
      <c r="A18" s="32">
        <v>6</v>
      </c>
      <c r="B18" s="33" t="s">
        <v>19</v>
      </c>
      <c r="C18" s="34"/>
      <c r="D18" s="34"/>
      <c r="E18" s="33" t="s">
        <v>22</v>
      </c>
      <c r="F18" s="34"/>
      <c r="G18" s="34"/>
      <c r="H18" s="33" t="s">
        <v>15</v>
      </c>
      <c r="I18" s="35">
        <v>0.50416666666666665</v>
      </c>
    </row>
    <row r="19" spans="1:9" ht="4.5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</row>
    <row r="20" spans="1:9" x14ac:dyDescent="0.2">
      <c r="A20" s="40" t="s">
        <v>25</v>
      </c>
      <c r="B20" s="65">
        <v>46270</v>
      </c>
      <c r="C20" s="65"/>
      <c r="D20" s="41" t="s">
        <v>47</v>
      </c>
      <c r="E20" s="57" t="s">
        <v>39</v>
      </c>
      <c r="F20" s="66" t="s">
        <v>37</v>
      </c>
      <c r="G20" s="66"/>
      <c r="H20" s="66"/>
      <c r="I20" s="43"/>
    </row>
    <row r="21" spans="1:9" x14ac:dyDescent="0.2">
      <c r="A21" s="44" t="s">
        <v>1</v>
      </c>
      <c r="B21" s="45" t="s">
        <v>2</v>
      </c>
      <c r="C21" s="44" t="s">
        <v>31</v>
      </c>
      <c r="D21" s="44" t="s">
        <v>32</v>
      </c>
      <c r="E21" s="45" t="s">
        <v>3</v>
      </c>
      <c r="F21" s="44" t="s">
        <v>31</v>
      </c>
      <c r="G21" s="44" t="s">
        <v>32</v>
      </c>
      <c r="H21" s="45" t="s">
        <v>4</v>
      </c>
      <c r="I21" s="46" t="s">
        <v>5</v>
      </c>
    </row>
    <row r="22" spans="1:9" x14ac:dyDescent="0.2">
      <c r="A22" s="47">
        <v>7</v>
      </c>
      <c r="B22" s="48" t="s">
        <v>39</v>
      </c>
      <c r="C22" s="49"/>
      <c r="D22" s="49"/>
      <c r="E22" s="48" t="s">
        <v>39</v>
      </c>
      <c r="F22" s="49"/>
      <c r="G22" s="49"/>
      <c r="H22" s="48" t="s">
        <v>16</v>
      </c>
      <c r="I22" s="50">
        <v>0.50486111111111109</v>
      </c>
    </row>
    <row r="23" spans="1:9" x14ac:dyDescent="0.2">
      <c r="A23" s="95" t="s">
        <v>43</v>
      </c>
      <c r="B23" s="96"/>
      <c r="C23" s="96"/>
      <c r="D23" s="96"/>
      <c r="E23" s="96"/>
      <c r="F23" s="96"/>
      <c r="G23" s="96"/>
      <c r="H23" s="96"/>
      <c r="I23" s="97"/>
    </row>
    <row r="24" spans="1:9" x14ac:dyDescent="0.2">
      <c r="A24" s="40" t="s">
        <v>52</v>
      </c>
      <c r="B24" s="65">
        <v>46271</v>
      </c>
      <c r="C24" s="65"/>
      <c r="D24" s="41"/>
      <c r="E24" s="42"/>
      <c r="F24" s="66" t="s">
        <v>46</v>
      </c>
      <c r="G24" s="66"/>
      <c r="H24" s="66"/>
      <c r="I24" s="43"/>
    </row>
    <row r="25" spans="1:9" x14ac:dyDescent="0.2">
      <c r="A25" s="44" t="s">
        <v>1</v>
      </c>
      <c r="B25" s="45" t="s">
        <v>2</v>
      </c>
      <c r="C25" s="44" t="s">
        <v>31</v>
      </c>
      <c r="D25" s="44" t="s">
        <v>32</v>
      </c>
      <c r="E25" s="45" t="s">
        <v>3</v>
      </c>
      <c r="F25" s="44" t="s">
        <v>31</v>
      </c>
      <c r="G25" s="44" t="s">
        <v>32</v>
      </c>
      <c r="H25" s="45" t="s">
        <v>4</v>
      </c>
      <c r="I25" s="46" t="s">
        <v>5</v>
      </c>
    </row>
    <row r="26" spans="1:9" x14ac:dyDescent="0.2">
      <c r="A26" s="47" t="s">
        <v>58</v>
      </c>
      <c r="B26" s="48" t="s">
        <v>62</v>
      </c>
      <c r="C26" s="49"/>
      <c r="D26" s="49"/>
      <c r="E26" s="48" t="s">
        <v>63</v>
      </c>
      <c r="F26" s="49"/>
      <c r="G26" s="49"/>
      <c r="H26" s="48" t="s">
        <v>68</v>
      </c>
      <c r="I26" s="50">
        <v>0.50555555555555554</v>
      </c>
    </row>
    <row r="27" spans="1:9" x14ac:dyDescent="0.2">
      <c r="A27" s="47" t="s">
        <v>59</v>
      </c>
      <c r="B27" s="48" t="s">
        <v>60</v>
      </c>
      <c r="C27" s="49"/>
      <c r="D27" s="49"/>
      <c r="E27" s="48" t="s">
        <v>61</v>
      </c>
      <c r="F27" s="49"/>
      <c r="G27" s="49"/>
      <c r="H27" s="48" t="s">
        <v>69</v>
      </c>
      <c r="I27" s="50">
        <v>0.50624999999999998</v>
      </c>
    </row>
    <row r="28" spans="1:9" x14ac:dyDescent="0.2">
      <c r="A28" s="95" t="s">
        <v>44</v>
      </c>
      <c r="B28" s="96"/>
      <c r="C28" s="96"/>
      <c r="D28" s="96"/>
      <c r="E28" s="96"/>
      <c r="F28" s="96"/>
      <c r="G28" s="96"/>
      <c r="H28" s="96"/>
      <c r="I28" s="97"/>
    </row>
    <row r="29" spans="1:9" x14ac:dyDescent="0.2">
      <c r="A29" s="40" t="s">
        <v>52</v>
      </c>
      <c r="B29" s="65">
        <v>46271</v>
      </c>
      <c r="C29" s="65"/>
      <c r="D29" s="41" t="s">
        <v>47</v>
      </c>
      <c r="E29" s="57" t="s">
        <v>39</v>
      </c>
      <c r="F29" s="66" t="s">
        <v>37</v>
      </c>
      <c r="G29" s="66"/>
      <c r="H29" s="66"/>
      <c r="I29" s="43"/>
    </row>
    <row r="30" spans="1:9" x14ac:dyDescent="0.2">
      <c r="A30" s="44" t="s">
        <v>1</v>
      </c>
      <c r="B30" s="45" t="s">
        <v>2</v>
      </c>
      <c r="C30" s="44" t="s">
        <v>31</v>
      </c>
      <c r="D30" s="44" t="s">
        <v>32</v>
      </c>
      <c r="E30" s="45" t="s">
        <v>3</v>
      </c>
      <c r="F30" s="44" t="s">
        <v>31</v>
      </c>
      <c r="G30" s="44" t="s">
        <v>32</v>
      </c>
      <c r="H30" s="45" t="s">
        <v>4</v>
      </c>
      <c r="I30" s="46" t="s">
        <v>5</v>
      </c>
    </row>
    <row r="31" spans="1:9" x14ac:dyDescent="0.2">
      <c r="A31" s="47" t="s">
        <v>64</v>
      </c>
      <c r="B31" s="48" t="s">
        <v>62</v>
      </c>
      <c r="C31" s="49"/>
      <c r="D31" s="49"/>
      <c r="E31" s="48" t="s">
        <v>39</v>
      </c>
      <c r="F31" s="49"/>
      <c r="G31" s="49"/>
      <c r="H31" s="48" t="s">
        <v>70</v>
      </c>
      <c r="I31" s="50">
        <v>0.50555555555555554</v>
      </c>
    </row>
    <row r="32" spans="1:9" x14ac:dyDescent="0.2">
      <c r="A32" s="47" t="s">
        <v>65</v>
      </c>
      <c r="B32" s="48" t="s">
        <v>66</v>
      </c>
      <c r="C32" s="49"/>
      <c r="D32" s="49"/>
      <c r="E32" s="48" t="s">
        <v>67</v>
      </c>
      <c r="F32" s="49"/>
      <c r="G32" s="49"/>
      <c r="H32" s="48" t="s">
        <v>71</v>
      </c>
      <c r="I32" s="50">
        <v>0.50624999999999998</v>
      </c>
    </row>
    <row r="33" spans="1:9" ht="4.5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</row>
    <row r="34" spans="1:9" ht="4.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</row>
    <row r="35" spans="1:9" x14ac:dyDescent="0.2">
      <c r="A35" s="36"/>
      <c r="B35" s="37"/>
      <c r="C35" s="36"/>
      <c r="D35" s="36"/>
      <c r="E35" s="37"/>
      <c r="F35" s="36"/>
      <c r="G35" s="36"/>
      <c r="H35" s="37"/>
      <c r="I35" s="37"/>
    </row>
    <row r="36" spans="1:9" x14ac:dyDescent="0.2">
      <c r="A36" s="36"/>
      <c r="B36" s="67" t="s">
        <v>35</v>
      </c>
      <c r="C36" s="67"/>
      <c r="D36" s="67"/>
      <c r="E36" s="33"/>
      <c r="F36" s="36"/>
      <c r="G36" s="36"/>
      <c r="H36" s="37"/>
      <c r="I36" s="37"/>
    </row>
    <row r="37" spans="1:9" x14ac:dyDescent="0.2">
      <c r="A37" s="37"/>
      <c r="B37" s="37"/>
      <c r="C37" s="36"/>
      <c r="D37" s="36"/>
      <c r="E37" s="37"/>
      <c r="F37" s="36"/>
      <c r="G37" s="36"/>
      <c r="H37" s="37"/>
      <c r="I37" s="37"/>
    </row>
  </sheetData>
  <mergeCells count="20">
    <mergeCell ref="B29:C29"/>
    <mergeCell ref="F29:H29"/>
    <mergeCell ref="B36:D36"/>
    <mergeCell ref="A14:I14"/>
    <mergeCell ref="B15:C15"/>
    <mergeCell ref="F15:H15"/>
    <mergeCell ref="A19:I19"/>
    <mergeCell ref="A33:I33"/>
    <mergeCell ref="B20:C20"/>
    <mergeCell ref="F20:H20"/>
    <mergeCell ref="B24:C24"/>
    <mergeCell ref="F24:H24"/>
    <mergeCell ref="A23:I23"/>
    <mergeCell ref="A28:I28"/>
    <mergeCell ref="F5:H5"/>
    <mergeCell ref="A4:I4"/>
    <mergeCell ref="A9:I9"/>
    <mergeCell ref="B10:C10"/>
    <mergeCell ref="F10:H10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U147"/>
  <sheetViews>
    <sheetView showGridLines="0" topLeftCell="A7" zoomScaleNormal="100" workbookViewId="0">
      <selection activeCell="Q26" sqref="Q26"/>
    </sheetView>
  </sheetViews>
  <sheetFormatPr defaultRowHeight="12.75" x14ac:dyDescent="0.2"/>
  <cols>
    <col min="1" max="1" width="9.140625" style="3"/>
    <col min="2" max="2" width="4.42578125" style="3" customWidth="1"/>
    <col min="3" max="6" width="14.7109375" style="3" customWidth="1"/>
    <col min="7" max="7" width="2.7109375" style="3" customWidth="1"/>
    <col min="8" max="8" width="14.7109375" style="3" customWidth="1"/>
    <col min="9" max="9" width="1.7109375" style="3" customWidth="1"/>
    <col min="10" max="10" width="4.7109375" style="3" customWidth="1"/>
    <col min="11" max="11" width="9.140625" style="3"/>
    <col min="12" max="12" width="3.85546875" style="3" customWidth="1"/>
    <col min="13" max="13" width="11.85546875" style="3" customWidth="1"/>
    <col min="14" max="14" width="14" style="3" customWidth="1"/>
    <col min="15" max="15" width="11.5703125" style="3" customWidth="1"/>
    <col min="16" max="16384" width="9.140625" style="3"/>
  </cols>
  <sheetData>
    <row r="1" spans="2:21" x14ac:dyDescent="0.2">
      <c r="F1" s="4"/>
      <c r="G1" s="4"/>
    </row>
    <row r="2" spans="2:21" s="5" customFormat="1" x14ac:dyDescent="0.2">
      <c r="B2" s="9"/>
      <c r="C2" s="9" t="s">
        <v>28</v>
      </c>
      <c r="D2" s="9" t="s">
        <v>27</v>
      </c>
      <c r="E2" s="9" t="s">
        <v>26</v>
      </c>
      <c r="F2" s="9" t="s">
        <v>27</v>
      </c>
      <c r="G2" s="9"/>
      <c r="H2" s="9" t="s">
        <v>28</v>
      </c>
      <c r="K2" s="9" t="s">
        <v>29</v>
      </c>
      <c r="M2" s="9" t="s">
        <v>30</v>
      </c>
      <c r="N2" s="9" t="s">
        <v>41</v>
      </c>
    </row>
    <row r="3" spans="2:21" x14ac:dyDescent="0.2">
      <c r="F3" s="4"/>
      <c r="G3" s="4"/>
    </row>
    <row r="4" spans="2:21" x14ac:dyDescent="0.2">
      <c r="E4" s="10"/>
      <c r="F4" s="11"/>
      <c r="G4" s="11"/>
    </row>
    <row r="5" spans="2:21" x14ac:dyDescent="0.2">
      <c r="E5" s="12" t="str">
        <f>+'5 Team Schedule'!E5</f>
        <v>Team 1</v>
      </c>
      <c r="F5" s="12"/>
      <c r="G5" s="12"/>
      <c r="H5" s="74"/>
    </row>
    <row r="6" spans="2:21" x14ac:dyDescent="0.2">
      <c r="B6" s="10"/>
      <c r="C6" s="10"/>
      <c r="D6" s="10"/>
      <c r="E6" s="10"/>
      <c r="F6" s="77"/>
      <c r="G6" s="13"/>
      <c r="H6" s="6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x14ac:dyDescent="0.2">
      <c r="B7" s="10"/>
      <c r="C7" s="69"/>
      <c r="D7" s="69"/>
      <c r="E7" s="11"/>
      <c r="F7" s="70"/>
      <c r="G7" s="14"/>
      <c r="H7" s="69"/>
      <c r="I7" s="10"/>
      <c r="J7" s="10"/>
      <c r="K7" s="10"/>
      <c r="L7" s="10"/>
      <c r="M7" s="92" t="s">
        <v>43</v>
      </c>
      <c r="N7" s="10"/>
      <c r="O7" s="10"/>
      <c r="P7" s="10"/>
      <c r="Q7" s="10"/>
      <c r="R7" s="10"/>
      <c r="S7" s="10"/>
      <c r="T7" s="10"/>
      <c r="U7" s="10"/>
    </row>
    <row r="8" spans="2:21" x14ac:dyDescent="0.2">
      <c r="B8" s="10"/>
      <c r="C8" s="69"/>
      <c r="D8" s="69"/>
      <c r="E8" s="15" t="str">
        <f>+'5 Team Schedule'!B7</f>
        <v>Team 2</v>
      </c>
      <c r="F8" s="70"/>
      <c r="G8" s="14"/>
      <c r="H8" s="7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x14ac:dyDescent="0.2">
      <c r="B9" s="11"/>
      <c r="C9" s="70"/>
      <c r="D9" s="70"/>
      <c r="E9" s="17">
        <f>+'5 Team Schedule'!A7</f>
        <v>1</v>
      </c>
      <c r="F9" s="71"/>
      <c r="G9" s="18"/>
      <c r="H9" s="7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x14ac:dyDescent="0.2">
      <c r="B10" s="11"/>
      <c r="C10" s="70"/>
      <c r="D10" s="19" t="str">
        <f>+'5 Team Schedule'!B12</f>
        <v>Loser 1</v>
      </c>
      <c r="E10" s="20" t="str">
        <f>'5 Team Schedule'!$H$7</f>
        <v>Field 1</v>
      </c>
      <c r="F10" s="76"/>
      <c r="G10" s="80"/>
      <c r="H10" s="76" t="str">
        <f>+'5 Team Schedule'!B18</f>
        <v>Winner 1</v>
      </c>
      <c r="I10" s="10"/>
      <c r="J10" s="10"/>
      <c r="K10" s="12" t="str">
        <f>+'5 Team Schedule'!E20</f>
        <v>TBD</v>
      </c>
      <c r="L10" s="10"/>
      <c r="M10" s="12" t="str">
        <f>+'5 Team Schedule'!B26</f>
        <v>Round 4 Bye team</v>
      </c>
      <c r="N10" s="10"/>
      <c r="O10" s="10"/>
      <c r="P10" s="10"/>
      <c r="Q10" s="10"/>
      <c r="R10" s="10"/>
      <c r="S10" s="10"/>
      <c r="T10" s="10"/>
      <c r="U10" s="10"/>
    </row>
    <row r="11" spans="2:21" x14ac:dyDescent="0.2">
      <c r="B11" s="11"/>
      <c r="C11" s="70"/>
      <c r="D11" s="22"/>
      <c r="E11" s="23">
        <f>'5 Team Schedule'!$I$7</f>
        <v>0.50069444444444444</v>
      </c>
      <c r="F11" s="70"/>
      <c r="G11" s="14"/>
      <c r="H11" s="81">
        <f>+'5 Team Schedule'!A18</f>
        <v>6</v>
      </c>
      <c r="I11" s="10"/>
      <c r="J11" s="10"/>
      <c r="K11" s="10"/>
      <c r="L11" s="10"/>
      <c r="M11" s="93"/>
      <c r="N11" s="10"/>
      <c r="O11" s="10"/>
      <c r="P11" s="10"/>
      <c r="Q11" s="10"/>
      <c r="R11" s="10"/>
      <c r="S11" s="10"/>
      <c r="T11" s="10"/>
      <c r="U11" s="10"/>
    </row>
    <row r="12" spans="2:21" x14ac:dyDescent="0.2">
      <c r="B12" s="11"/>
      <c r="C12" s="70"/>
      <c r="D12" s="24"/>
      <c r="E12" s="25"/>
      <c r="F12" s="74">
        <f>+'5 Team Schedule'!A13</f>
        <v>4</v>
      </c>
      <c r="G12" s="78"/>
      <c r="H12" s="82" t="str">
        <f>+'5 Team Schedule'!H18</f>
        <v>Field 6</v>
      </c>
      <c r="I12" s="10"/>
      <c r="J12" s="10"/>
      <c r="K12" s="10"/>
      <c r="L12" s="10"/>
      <c r="M12" s="29" t="str">
        <f>+'5 Team Schedule'!A26</f>
        <v>8A</v>
      </c>
      <c r="N12" s="10"/>
      <c r="O12" s="10"/>
      <c r="P12" s="10"/>
      <c r="Q12" s="10"/>
      <c r="R12" s="10"/>
      <c r="S12" s="10"/>
      <c r="T12" s="10"/>
      <c r="U12" s="10"/>
    </row>
    <row r="13" spans="2:21" x14ac:dyDescent="0.2">
      <c r="B13" s="11"/>
      <c r="C13" s="70"/>
      <c r="D13" s="24">
        <f>+'5 Team Schedule'!A12</f>
        <v>3</v>
      </c>
      <c r="E13" s="26" t="str">
        <f>'5 Team Schedule'!$E$7</f>
        <v>Team 3</v>
      </c>
      <c r="F13" s="70" t="str">
        <f>+'5 Team Schedule'!H13</f>
        <v>Field 4</v>
      </c>
      <c r="G13" s="14"/>
      <c r="H13" s="83">
        <f>+'5 Team Schedule'!I18</f>
        <v>0.50416666666666665</v>
      </c>
      <c r="I13" s="10"/>
      <c r="J13" s="10"/>
      <c r="K13" s="84" t="str">
        <f>+'5 Team Schedule'!B22</f>
        <v>TBD</v>
      </c>
      <c r="L13" s="89"/>
      <c r="M13" s="86" t="str">
        <f>+'5 Team Schedule'!H26</f>
        <v>Field 8A</v>
      </c>
      <c r="N13" s="87" t="str">
        <f>+'5 Team Schedule'!B27</f>
        <v>Winner 8A</v>
      </c>
      <c r="O13" s="89"/>
      <c r="P13" s="89"/>
      <c r="Q13" s="89"/>
      <c r="R13" s="10"/>
      <c r="S13" s="10"/>
      <c r="T13" s="10"/>
      <c r="U13" s="10"/>
    </row>
    <row r="14" spans="2:21" x14ac:dyDescent="0.2">
      <c r="B14" s="11"/>
      <c r="C14" s="19" t="str">
        <f>+'5 Team Schedule'!B17</f>
        <v>Winner 3</v>
      </c>
      <c r="D14" s="24" t="str">
        <f>+'5 Team Schedule'!H12</f>
        <v>Field 3</v>
      </c>
      <c r="E14" s="26"/>
      <c r="F14" s="71">
        <f>+'5 Team Schedule'!I13</f>
        <v>0.50277777777777777</v>
      </c>
      <c r="G14" s="14"/>
      <c r="H14" s="75" t="str">
        <f>+'5 Team Schedule'!E18</f>
        <v>Winner 4</v>
      </c>
      <c r="I14" s="10"/>
      <c r="J14" s="10"/>
      <c r="K14" s="85"/>
      <c r="L14" s="89"/>
      <c r="M14" s="98">
        <f>+'5 Team Schedule'!I26</f>
        <v>0.50555555555555554</v>
      </c>
      <c r="N14" s="85"/>
      <c r="O14" s="89"/>
      <c r="P14" s="89"/>
      <c r="Q14" s="89"/>
      <c r="R14" s="10"/>
      <c r="S14" s="10"/>
      <c r="T14" s="10"/>
      <c r="U14" s="10"/>
    </row>
    <row r="15" spans="2:21" x14ac:dyDescent="0.2">
      <c r="B15" s="11"/>
      <c r="C15" s="22"/>
      <c r="D15" s="28">
        <f>+'5 Team Schedule'!I12</f>
        <v>0.50208333333333333</v>
      </c>
      <c r="E15" s="26" t="str">
        <f>'5 Team Schedule'!$B$8</f>
        <v>Team 4</v>
      </c>
      <c r="F15" s="71"/>
      <c r="G15" s="18"/>
      <c r="H15" s="70"/>
      <c r="I15" s="10"/>
      <c r="J15" s="10"/>
      <c r="K15" s="86">
        <f>+'5 Team Schedule'!A22</f>
        <v>7</v>
      </c>
      <c r="L15" s="89"/>
      <c r="M15" s="86"/>
      <c r="N15" s="86"/>
      <c r="O15" s="89"/>
      <c r="P15" s="89"/>
      <c r="Q15" s="89"/>
      <c r="R15" s="10"/>
      <c r="S15" s="10"/>
      <c r="T15" s="10"/>
      <c r="U15" s="10"/>
    </row>
    <row r="16" spans="2:21" x14ac:dyDescent="0.2">
      <c r="B16" s="11"/>
      <c r="C16" s="24"/>
      <c r="D16" s="24"/>
      <c r="E16" s="17">
        <f>+'5 Team Schedule'!A8</f>
        <v>2</v>
      </c>
      <c r="F16" s="70"/>
      <c r="G16" s="14"/>
      <c r="H16" s="71"/>
      <c r="I16" s="10"/>
      <c r="J16" s="10"/>
      <c r="K16" s="86" t="str">
        <f>+'5 Team Schedule'!H22</f>
        <v>Field 7</v>
      </c>
      <c r="L16" s="89"/>
      <c r="M16" s="94"/>
      <c r="N16" s="86" t="str">
        <f>+'5 Team Schedule'!A27</f>
        <v>9A</v>
      </c>
      <c r="O16" s="89"/>
      <c r="P16" s="89"/>
      <c r="Q16" s="89"/>
      <c r="R16" s="10"/>
      <c r="S16" s="10"/>
      <c r="T16" s="10"/>
      <c r="U16" s="10"/>
    </row>
    <row r="17" spans="2:21" x14ac:dyDescent="0.2">
      <c r="B17" s="11"/>
      <c r="C17" s="28"/>
      <c r="D17" s="21"/>
      <c r="E17" s="20" t="str">
        <f>'5 Team Schedule'!$H$8</f>
        <v>Field 2</v>
      </c>
      <c r="F17" s="16"/>
      <c r="G17" s="19"/>
      <c r="H17" s="69"/>
      <c r="I17" s="10"/>
      <c r="J17" s="10"/>
      <c r="K17" s="98">
        <f>+'5 Team Schedule'!I22</f>
        <v>0.50486111111111109</v>
      </c>
      <c r="L17" s="89"/>
      <c r="M17" s="89" t="str">
        <f>+'5 Team Schedule'!E26</f>
        <v>Winner 7</v>
      </c>
      <c r="N17" s="86" t="s">
        <v>40</v>
      </c>
      <c r="O17" s="87"/>
      <c r="P17" s="89"/>
      <c r="Q17" s="89"/>
      <c r="R17" s="10"/>
      <c r="S17" s="10"/>
      <c r="T17" s="10"/>
      <c r="U17" s="10"/>
    </row>
    <row r="18" spans="2:21" x14ac:dyDescent="0.2">
      <c r="B18" s="11"/>
      <c r="C18" s="24">
        <f>+'5 Team Schedule'!A17</f>
        <v>5</v>
      </c>
      <c r="D18" s="70" t="str">
        <f>+'5 Team Schedule'!E12</f>
        <v>Loser 2</v>
      </c>
      <c r="E18" s="23">
        <f>'5 Team Schedule'!$I$8</f>
        <v>0.50138888888888888</v>
      </c>
      <c r="F18" s="70" t="str">
        <f>+'5 Team Schedule'!E13</f>
        <v>Winner 2</v>
      </c>
      <c r="G18" s="70"/>
      <c r="H18" s="69"/>
      <c r="I18" s="10"/>
      <c r="J18" s="10"/>
      <c r="K18" s="88"/>
      <c r="L18" s="89"/>
      <c r="M18" s="89"/>
      <c r="N18" s="86" t="str">
        <f>+'5 Team Schedule'!H27</f>
        <v>Field 9A</v>
      </c>
      <c r="O18" s="89"/>
      <c r="P18" s="89"/>
      <c r="Q18" s="89"/>
      <c r="R18" s="10"/>
      <c r="S18" s="10"/>
      <c r="T18" s="10"/>
      <c r="U18" s="10"/>
    </row>
    <row r="19" spans="2:21" x14ac:dyDescent="0.2">
      <c r="B19" s="11"/>
      <c r="C19" s="24" t="str">
        <f>+'5 Team Schedule'!H17</f>
        <v>Field 5</v>
      </c>
      <c r="D19" s="70"/>
      <c r="E19" s="25"/>
      <c r="F19" s="70"/>
      <c r="G19" s="70"/>
      <c r="H19" s="69"/>
      <c r="I19" s="10"/>
      <c r="J19" s="10"/>
      <c r="K19" s="90" t="str">
        <f>+'5 Team Schedule'!E22</f>
        <v>TBD</v>
      </c>
      <c r="L19" s="89"/>
      <c r="M19" s="89"/>
      <c r="N19" s="98">
        <f>+'5 Team Schedule'!I27</f>
        <v>0.50624999999999998</v>
      </c>
      <c r="O19" s="89"/>
      <c r="P19" s="89"/>
      <c r="Q19" s="89"/>
      <c r="R19" s="10"/>
      <c r="S19" s="10"/>
      <c r="T19" s="10"/>
      <c r="U19" s="10"/>
    </row>
    <row r="20" spans="2:21" x14ac:dyDescent="0.2">
      <c r="B20" s="11"/>
      <c r="C20" s="28">
        <f>+'5 Team Schedule'!I17</f>
        <v>0.50347222222222221</v>
      </c>
      <c r="D20" s="70"/>
      <c r="E20" s="26" t="str">
        <f>'5 Team Schedule'!$E$8</f>
        <v>Team 5</v>
      </c>
      <c r="F20" s="70"/>
      <c r="G20" s="70"/>
      <c r="H20" s="70"/>
      <c r="I20" s="10"/>
      <c r="J20" s="10"/>
      <c r="K20" s="89"/>
      <c r="L20" s="89"/>
      <c r="M20" s="89"/>
      <c r="N20" s="88"/>
      <c r="O20" s="89"/>
      <c r="P20" s="89"/>
      <c r="Q20" s="89"/>
      <c r="R20" s="10"/>
      <c r="S20" s="10"/>
      <c r="T20" s="10"/>
      <c r="U20" s="10"/>
    </row>
    <row r="21" spans="2:21" x14ac:dyDescent="0.2">
      <c r="B21" s="11"/>
      <c r="C21" s="24"/>
      <c r="D21" s="70"/>
      <c r="E21" s="26"/>
      <c r="F21" s="70"/>
      <c r="G21" s="70"/>
      <c r="H21" s="70"/>
      <c r="I21" s="10"/>
      <c r="J21" s="10"/>
      <c r="K21" s="89"/>
      <c r="L21" s="89"/>
      <c r="M21" s="89"/>
      <c r="N21" s="89" t="str">
        <f>+'5 Team Schedule'!E27</f>
        <v>Loser 8A</v>
      </c>
      <c r="O21" s="89"/>
      <c r="P21" s="89"/>
      <c r="Q21" s="89"/>
      <c r="R21" s="10"/>
      <c r="S21" s="10"/>
      <c r="T21" s="10"/>
      <c r="U21" s="10"/>
    </row>
    <row r="22" spans="2:21" x14ac:dyDescent="0.2">
      <c r="B22" s="11"/>
      <c r="C22" s="79"/>
      <c r="D22" s="71"/>
      <c r="E22" s="72"/>
      <c r="F22" s="71"/>
      <c r="G22" s="71"/>
      <c r="H22" s="71"/>
      <c r="I22" s="10"/>
      <c r="J22" s="10"/>
      <c r="K22" s="89"/>
      <c r="L22" s="89"/>
      <c r="M22" s="89"/>
      <c r="N22" s="89"/>
      <c r="O22" s="89"/>
      <c r="P22" s="89"/>
      <c r="Q22" s="89"/>
      <c r="R22" s="10"/>
      <c r="S22" s="10"/>
      <c r="T22" s="10"/>
      <c r="U22" s="10"/>
    </row>
    <row r="23" spans="2:21" x14ac:dyDescent="0.2">
      <c r="B23" s="11"/>
      <c r="C23" s="71" t="str">
        <f>+'5 Team Schedule'!E17</f>
        <v>Loser 4</v>
      </c>
      <c r="D23" s="70"/>
      <c r="E23" s="72"/>
      <c r="F23" s="70"/>
      <c r="G23" s="70"/>
      <c r="H23" s="70"/>
      <c r="I23" s="10"/>
      <c r="J23" s="10"/>
      <c r="K23" s="89"/>
      <c r="L23" s="89"/>
      <c r="M23" s="89"/>
      <c r="N23" s="89"/>
      <c r="O23" s="89"/>
      <c r="P23" s="89"/>
      <c r="Q23" s="89"/>
      <c r="R23" s="10"/>
      <c r="S23" s="10"/>
      <c r="T23" s="10"/>
      <c r="U23" s="10"/>
    </row>
    <row r="24" spans="2:21" x14ac:dyDescent="0.2">
      <c r="B24" s="11"/>
      <c r="C24" s="70"/>
      <c r="D24" s="70"/>
      <c r="E24" s="72"/>
      <c r="F24" s="70"/>
      <c r="G24" s="70"/>
      <c r="H24" s="70"/>
      <c r="I24" s="10"/>
      <c r="J24" s="10"/>
      <c r="K24" s="89"/>
      <c r="L24" s="89"/>
      <c r="M24" s="89"/>
      <c r="N24" s="89"/>
      <c r="O24" s="89"/>
      <c r="P24" s="89"/>
      <c r="Q24" s="89"/>
      <c r="R24" s="10"/>
      <c r="S24" s="10"/>
      <c r="T24" s="10"/>
      <c r="U24" s="10"/>
    </row>
    <row r="25" spans="2:21" x14ac:dyDescent="0.2">
      <c r="B25" s="27"/>
      <c r="C25" s="71"/>
      <c r="D25" s="70"/>
      <c r="E25" s="73"/>
      <c r="F25" s="11"/>
      <c r="G25" s="11"/>
      <c r="H25" s="27"/>
      <c r="I25" s="10"/>
      <c r="J25" s="10"/>
      <c r="K25" s="90"/>
      <c r="L25" s="89"/>
      <c r="M25" s="10"/>
      <c r="N25" s="10"/>
      <c r="O25" s="10"/>
      <c r="P25" s="10"/>
      <c r="Q25" s="89"/>
      <c r="R25" s="10"/>
      <c r="S25" s="10"/>
      <c r="T25" s="10"/>
      <c r="U25" s="10"/>
    </row>
    <row r="26" spans="2:21" x14ac:dyDescent="0.2">
      <c r="B26" s="11"/>
      <c r="C26" s="70"/>
      <c r="D26" s="70"/>
      <c r="E26" s="72"/>
      <c r="F26" s="11"/>
      <c r="G26" s="11"/>
      <c r="H26" s="10"/>
      <c r="I26" s="10"/>
      <c r="J26" s="10"/>
      <c r="K26" s="89"/>
      <c r="L26" s="89"/>
      <c r="M26" s="92" t="s">
        <v>44</v>
      </c>
      <c r="N26" s="10"/>
      <c r="O26" s="10"/>
      <c r="P26" s="10"/>
      <c r="Q26" s="89"/>
      <c r="R26" s="10"/>
      <c r="S26" s="10"/>
      <c r="T26" s="10"/>
      <c r="U26" s="10"/>
    </row>
    <row r="27" spans="2:21" x14ac:dyDescent="0.2">
      <c r="B27" s="11"/>
      <c r="C27" s="70"/>
      <c r="D27" s="70"/>
      <c r="E27" s="72"/>
      <c r="F27" s="11"/>
      <c r="G27" s="11"/>
      <c r="H27" s="10"/>
      <c r="I27" s="10"/>
      <c r="J27" s="10"/>
      <c r="K27" s="89"/>
      <c r="L27" s="89"/>
      <c r="M27" s="10"/>
      <c r="N27" s="10"/>
      <c r="O27" s="10"/>
      <c r="P27" s="10"/>
      <c r="Q27" s="89"/>
      <c r="R27" s="10"/>
      <c r="S27" s="10"/>
      <c r="T27" s="10"/>
      <c r="U27" s="10"/>
    </row>
    <row r="28" spans="2:21" x14ac:dyDescent="0.2">
      <c r="B28" s="11"/>
      <c r="C28" s="70"/>
      <c r="D28" s="70"/>
      <c r="E28" s="26"/>
      <c r="F28" s="11"/>
      <c r="G28" s="11"/>
      <c r="H28" s="11"/>
      <c r="I28" s="10"/>
      <c r="J28" s="10"/>
      <c r="K28" s="89"/>
      <c r="L28" s="89"/>
      <c r="M28" s="10"/>
      <c r="N28" s="10"/>
      <c r="O28" s="10"/>
      <c r="P28" s="10"/>
      <c r="Q28" s="89"/>
      <c r="R28" s="10"/>
      <c r="S28" s="10"/>
      <c r="T28" s="10"/>
      <c r="U28" s="10"/>
    </row>
    <row r="29" spans="2:21" x14ac:dyDescent="0.2">
      <c r="B29" s="11"/>
      <c r="C29" s="70"/>
      <c r="D29" s="71"/>
      <c r="E29" s="26"/>
      <c r="F29" s="27"/>
      <c r="G29" s="27"/>
      <c r="H29" s="11"/>
      <c r="I29" s="10"/>
      <c r="J29" s="10"/>
      <c r="K29" s="89"/>
      <c r="L29" s="89"/>
      <c r="M29" s="12" t="str">
        <f>+'5 Team Schedule'!B31</f>
        <v>Round 4 Bye team</v>
      </c>
      <c r="N29" s="10"/>
      <c r="O29" s="10"/>
      <c r="P29" s="10"/>
      <c r="Q29" s="89"/>
      <c r="R29" s="10"/>
      <c r="S29" s="10"/>
      <c r="T29" s="10"/>
      <c r="U29" s="10"/>
    </row>
    <row r="30" spans="2:21" x14ac:dyDescent="0.2">
      <c r="B30" s="27"/>
      <c r="C30" s="70"/>
      <c r="D30" s="70"/>
      <c r="E30" s="26"/>
      <c r="F30" s="11"/>
      <c r="G30" s="11"/>
      <c r="H30" s="10"/>
      <c r="I30" s="10"/>
      <c r="J30" s="10"/>
      <c r="K30" s="89"/>
      <c r="L30" s="89"/>
      <c r="M30" s="93"/>
      <c r="N30" s="10"/>
      <c r="O30" s="10"/>
      <c r="P30" s="10"/>
      <c r="Q30" s="89"/>
      <c r="R30" s="10"/>
      <c r="S30" s="10"/>
      <c r="T30" s="10"/>
      <c r="U30" s="10"/>
    </row>
    <row r="31" spans="2:21" x14ac:dyDescent="0.2">
      <c r="B31" s="11"/>
      <c r="C31" s="70"/>
      <c r="D31" s="70"/>
      <c r="E31" s="26"/>
      <c r="F31" s="11"/>
      <c r="G31" s="11"/>
      <c r="H31" s="10"/>
      <c r="I31" s="10"/>
      <c r="J31" s="10"/>
      <c r="K31" s="89"/>
      <c r="L31" s="89"/>
      <c r="M31" s="29" t="str">
        <f>+'5 Team Schedule'!A31</f>
        <v>8B</v>
      </c>
      <c r="N31" s="10"/>
      <c r="O31" s="10"/>
      <c r="P31" s="10"/>
      <c r="Q31" s="89"/>
      <c r="R31" s="10"/>
      <c r="S31" s="10"/>
      <c r="T31" s="10"/>
      <c r="U31" s="10"/>
    </row>
    <row r="32" spans="2:21" x14ac:dyDescent="0.2">
      <c r="B32" s="27"/>
      <c r="C32" s="70"/>
      <c r="D32" s="70"/>
      <c r="E32" s="30"/>
      <c r="F32" s="11"/>
      <c r="G32" s="11"/>
      <c r="H32" s="11"/>
      <c r="I32" s="10"/>
      <c r="J32" s="10"/>
      <c r="K32" s="89"/>
      <c r="L32" s="89"/>
      <c r="M32" s="86" t="str">
        <f>+'5 Team Schedule'!H31</f>
        <v>Field 8B</v>
      </c>
      <c r="N32" s="87" t="str">
        <f>+'5 Team Schedule'!E32</f>
        <v>W8B</v>
      </c>
      <c r="O32" s="89"/>
      <c r="P32" s="89"/>
      <c r="Q32" s="89"/>
      <c r="R32" s="10"/>
      <c r="S32" s="10"/>
      <c r="T32" s="10"/>
      <c r="U32" s="10"/>
    </row>
    <row r="33" spans="2:21" x14ac:dyDescent="0.2">
      <c r="B33" s="11"/>
      <c r="C33" s="71"/>
      <c r="D33" s="70"/>
      <c r="E33" s="26"/>
      <c r="F33" s="11"/>
      <c r="G33" s="11"/>
      <c r="H33" s="11"/>
      <c r="I33" s="10"/>
      <c r="J33" s="10"/>
      <c r="K33" s="89"/>
      <c r="L33" s="89"/>
      <c r="M33" s="98">
        <f>+'5 Team Schedule'!I31</f>
        <v>0.50555555555555554</v>
      </c>
      <c r="N33" s="85"/>
      <c r="O33" s="89"/>
      <c r="P33" s="89"/>
      <c r="Q33" s="89"/>
      <c r="R33" s="10"/>
      <c r="S33" s="10"/>
      <c r="T33" s="10"/>
      <c r="U33" s="10"/>
    </row>
    <row r="34" spans="2:21" x14ac:dyDescent="0.2">
      <c r="B34" s="11"/>
      <c r="C34" s="70"/>
      <c r="D34" s="70"/>
      <c r="E34" s="26"/>
      <c r="F34" s="11"/>
      <c r="G34" s="11"/>
      <c r="H34" s="11"/>
      <c r="I34" s="10"/>
      <c r="J34" s="10"/>
      <c r="K34" s="89"/>
      <c r="L34" s="89"/>
      <c r="M34" s="86"/>
      <c r="N34" s="86"/>
      <c r="O34" s="89"/>
      <c r="P34" s="89"/>
      <c r="Q34" s="89"/>
      <c r="R34" s="10"/>
      <c r="S34" s="10"/>
      <c r="T34" s="10"/>
      <c r="U34" s="10"/>
    </row>
    <row r="35" spans="2:21" x14ac:dyDescent="0.2">
      <c r="B35" s="11"/>
      <c r="C35" s="70"/>
      <c r="D35" s="70"/>
      <c r="E35" s="26"/>
      <c r="F35" s="11"/>
      <c r="G35" s="11"/>
      <c r="H35" s="27"/>
      <c r="I35" s="10"/>
      <c r="J35" s="10"/>
      <c r="K35" s="89"/>
      <c r="L35" s="89"/>
      <c r="M35" s="94"/>
      <c r="N35" s="86" t="str">
        <f>+'5 Team Schedule'!A32</f>
        <v>9B</v>
      </c>
      <c r="O35" s="89"/>
      <c r="P35" s="89"/>
      <c r="Q35" s="89"/>
      <c r="R35" s="10"/>
      <c r="S35" s="10"/>
      <c r="T35" s="10"/>
      <c r="U35" s="10"/>
    </row>
    <row r="36" spans="2:21" x14ac:dyDescent="0.2">
      <c r="B36" s="27"/>
      <c r="C36" s="70"/>
      <c r="D36" s="71"/>
      <c r="E36" s="26"/>
      <c r="F36" s="27"/>
      <c r="G36" s="27"/>
      <c r="H36" s="27"/>
      <c r="I36" s="10"/>
      <c r="J36" s="10"/>
      <c r="K36" s="89"/>
      <c r="L36" s="89"/>
      <c r="M36" s="89" t="str">
        <f>+'5 Team Schedule'!E31</f>
        <v>TBD</v>
      </c>
      <c r="N36" s="86" t="str">
        <f>+'5 Team Schedule'!H32</f>
        <v>Field 9B</v>
      </c>
      <c r="O36" s="87"/>
      <c r="P36" s="89"/>
      <c r="Q36" s="89"/>
      <c r="R36" s="10"/>
      <c r="S36" s="10"/>
      <c r="T36" s="10"/>
      <c r="U36" s="10"/>
    </row>
    <row r="37" spans="2:21" x14ac:dyDescent="0.2">
      <c r="B37" s="11"/>
      <c r="C37" s="70"/>
      <c r="D37" s="70"/>
      <c r="E37" s="26"/>
      <c r="F37" s="11"/>
      <c r="G37" s="11"/>
      <c r="H37" s="11"/>
      <c r="I37" s="10"/>
      <c r="J37" s="10"/>
      <c r="K37" s="89"/>
      <c r="L37" s="89"/>
      <c r="M37" s="89"/>
      <c r="N37" s="98">
        <f>+'5 Team Schedule'!I32</f>
        <v>0.50624999999999998</v>
      </c>
      <c r="O37" s="89"/>
      <c r="P37" s="89"/>
      <c r="Q37" s="89"/>
      <c r="R37" s="10"/>
      <c r="S37" s="10"/>
      <c r="T37" s="10"/>
      <c r="U37" s="10"/>
    </row>
    <row r="38" spans="2:21" x14ac:dyDescent="0.2">
      <c r="B38" s="11"/>
      <c r="C38" s="11"/>
      <c r="D38" s="11"/>
      <c r="E38" s="26"/>
      <c r="F38" s="11"/>
      <c r="G38" s="11"/>
      <c r="H38" s="11"/>
      <c r="I38" s="10"/>
      <c r="J38" s="10"/>
      <c r="K38" s="89"/>
      <c r="L38" s="89"/>
      <c r="M38" s="89"/>
      <c r="N38" s="86"/>
      <c r="O38" s="89"/>
      <c r="P38" s="89"/>
      <c r="Q38" s="89"/>
      <c r="R38" s="10"/>
      <c r="S38" s="10"/>
      <c r="T38" s="10"/>
      <c r="U38" s="10"/>
    </row>
    <row r="39" spans="2:21" x14ac:dyDescent="0.2">
      <c r="B39" s="11"/>
      <c r="C39" s="27"/>
      <c r="D39" s="11"/>
      <c r="E39" s="30"/>
      <c r="F39" s="11"/>
      <c r="G39" s="11"/>
      <c r="H39" s="11"/>
      <c r="I39" s="10"/>
      <c r="J39" s="10"/>
      <c r="K39" s="89"/>
      <c r="L39" s="89"/>
      <c r="M39" s="84"/>
      <c r="N39" s="88"/>
      <c r="O39" s="89"/>
      <c r="P39" s="89"/>
      <c r="Q39" s="89"/>
      <c r="R39" s="10"/>
      <c r="S39" s="10"/>
      <c r="T39" s="10"/>
      <c r="U39" s="10"/>
    </row>
    <row r="40" spans="2:21" x14ac:dyDescent="0.2">
      <c r="B40" s="11"/>
      <c r="C40" s="11"/>
      <c r="D40" s="11"/>
      <c r="E40" s="26"/>
      <c r="F40" s="11"/>
      <c r="G40" s="11"/>
      <c r="H40" s="11"/>
      <c r="I40" s="10"/>
      <c r="J40" s="10"/>
      <c r="K40" s="89"/>
      <c r="L40" s="89"/>
      <c r="M40" s="89" t="str">
        <f>+'5 Team Schedule'!B32</f>
        <v>Round 5 Bye team</v>
      </c>
      <c r="N40" s="89"/>
      <c r="O40" s="89"/>
      <c r="P40" s="89"/>
      <c r="Q40" s="89"/>
      <c r="R40" s="10"/>
      <c r="S40" s="10"/>
      <c r="T40" s="10"/>
      <c r="U40" s="10"/>
    </row>
    <row r="41" spans="2:21" x14ac:dyDescent="0.2">
      <c r="B41" s="11"/>
      <c r="C41" s="11"/>
      <c r="D41" s="11"/>
      <c r="E41" s="26"/>
      <c r="F41" s="11"/>
      <c r="G41" s="11"/>
      <c r="H41" s="11"/>
      <c r="I41" s="10"/>
      <c r="J41" s="10"/>
      <c r="K41" s="89"/>
      <c r="L41" s="89"/>
      <c r="M41" s="89"/>
      <c r="N41" s="89"/>
      <c r="O41" s="89"/>
      <c r="P41" s="89"/>
      <c r="Q41" s="89"/>
      <c r="R41" s="10"/>
      <c r="S41" s="10"/>
      <c r="T41" s="10"/>
      <c r="U41" s="10"/>
    </row>
    <row r="42" spans="2:21" x14ac:dyDescent="0.2">
      <c r="B42" s="11"/>
      <c r="C42" s="11"/>
      <c r="D42" s="11"/>
      <c r="E42" s="26"/>
      <c r="F42" s="11"/>
      <c r="G42" s="11"/>
      <c r="H42" s="11"/>
      <c r="I42" s="10"/>
      <c r="J42" s="10"/>
      <c r="K42" s="91"/>
      <c r="L42" s="91"/>
      <c r="M42" s="90"/>
      <c r="N42" s="89"/>
      <c r="O42" s="89"/>
      <c r="P42" s="91"/>
      <c r="Q42" s="91"/>
      <c r="R42" s="10"/>
      <c r="S42" s="10"/>
      <c r="T42" s="10"/>
      <c r="U42" s="10"/>
    </row>
    <row r="43" spans="2:21" x14ac:dyDescent="0.2">
      <c r="B43" s="11"/>
      <c r="C43" s="62"/>
      <c r="D43" s="27"/>
      <c r="E43" s="26"/>
      <c r="F43" s="27"/>
      <c r="G43" s="27"/>
      <c r="H43" s="27"/>
      <c r="I43" s="10"/>
      <c r="J43" s="10"/>
      <c r="K43" s="91"/>
      <c r="L43" s="91"/>
      <c r="M43" s="89"/>
      <c r="N43" s="89"/>
      <c r="O43" s="89"/>
      <c r="P43" s="91"/>
      <c r="Q43" s="91"/>
      <c r="R43" s="10"/>
      <c r="S43" s="10"/>
      <c r="T43" s="10"/>
      <c r="U43" s="10"/>
    </row>
    <row r="44" spans="2:21" x14ac:dyDescent="0.2">
      <c r="B44" s="11"/>
      <c r="C44" s="11"/>
      <c r="D44" s="11"/>
      <c r="E44" s="26"/>
      <c r="F44" s="11"/>
      <c r="G44" s="11"/>
      <c r="H44" s="11"/>
      <c r="I44" s="10"/>
      <c r="J44" s="10"/>
      <c r="K44" s="91"/>
      <c r="L44" s="91"/>
      <c r="M44" s="89"/>
      <c r="N44" s="89"/>
      <c r="O44" s="89"/>
      <c r="P44" s="91"/>
      <c r="Q44" s="91"/>
      <c r="R44" s="10"/>
      <c r="S44" s="10"/>
      <c r="T44" s="10"/>
      <c r="U44" s="10"/>
    </row>
    <row r="45" spans="2:21" x14ac:dyDescent="0.2">
      <c r="B45" s="11"/>
      <c r="C45" s="27"/>
      <c r="D45" s="11"/>
      <c r="E45" s="26"/>
      <c r="F45" s="11"/>
      <c r="G45" s="11"/>
      <c r="H45" s="11"/>
      <c r="I45" s="10"/>
      <c r="J45" s="10"/>
      <c r="K45" s="91"/>
      <c r="L45" s="91"/>
      <c r="M45" s="89"/>
      <c r="N45" s="90"/>
      <c r="O45" s="89"/>
      <c r="P45" s="91"/>
      <c r="Q45" s="91"/>
      <c r="R45" s="10"/>
      <c r="S45" s="10"/>
      <c r="T45" s="10"/>
      <c r="U45" s="10"/>
    </row>
    <row r="46" spans="2:21" x14ac:dyDescent="0.2">
      <c r="B46" s="11"/>
      <c r="C46" s="11"/>
      <c r="D46" s="11"/>
      <c r="E46" s="30"/>
      <c r="F46" s="11"/>
      <c r="G46" s="11"/>
      <c r="H46" s="11"/>
      <c r="I46" s="10"/>
      <c r="J46" s="10"/>
      <c r="K46" s="91"/>
      <c r="L46" s="91"/>
      <c r="M46" s="89"/>
      <c r="N46" s="89"/>
      <c r="O46" s="89"/>
      <c r="P46" s="91"/>
      <c r="Q46" s="91"/>
      <c r="R46" s="10"/>
      <c r="S46" s="10"/>
      <c r="T46" s="10"/>
      <c r="U46" s="10"/>
    </row>
    <row r="47" spans="2:21" x14ac:dyDescent="0.2">
      <c r="B47" s="11"/>
      <c r="C47" s="27"/>
      <c r="D47" s="11"/>
      <c r="E47" s="26"/>
      <c r="F47" s="11"/>
      <c r="G47" s="11"/>
      <c r="H47" s="11"/>
      <c r="I47" s="10"/>
      <c r="J47" s="10"/>
      <c r="K47" s="91"/>
      <c r="L47" s="91"/>
      <c r="M47" s="89"/>
      <c r="N47" s="89"/>
      <c r="O47" s="89"/>
      <c r="P47" s="91"/>
      <c r="Q47" s="91"/>
      <c r="R47" s="10"/>
      <c r="S47" s="10"/>
      <c r="T47" s="10"/>
      <c r="U47" s="10"/>
    </row>
    <row r="48" spans="2:21" x14ac:dyDescent="0.2">
      <c r="B48" s="11"/>
      <c r="C48" s="11"/>
      <c r="D48" s="11"/>
      <c r="E48" s="26"/>
      <c r="F48" s="11"/>
      <c r="G48" s="11"/>
      <c r="H48" s="11"/>
      <c r="I48" s="10"/>
      <c r="J48" s="10"/>
      <c r="K48" s="91"/>
      <c r="L48" s="91"/>
      <c r="M48" s="89"/>
      <c r="N48" s="89"/>
      <c r="O48" s="89"/>
      <c r="P48" s="91"/>
      <c r="Q48" s="91"/>
      <c r="R48" s="10"/>
      <c r="S48" s="10"/>
      <c r="T48" s="10"/>
      <c r="U48" s="10"/>
    </row>
    <row r="49" spans="2:21" x14ac:dyDescent="0.2">
      <c r="B49" s="11"/>
      <c r="C49" s="11"/>
      <c r="D49" s="11"/>
      <c r="E49" s="26"/>
      <c r="F49" s="11"/>
      <c r="G49" s="11"/>
      <c r="H49" s="11"/>
      <c r="I49" s="10"/>
      <c r="J49" s="10"/>
      <c r="K49" s="91"/>
      <c r="L49" s="91"/>
      <c r="M49" s="89"/>
      <c r="N49" s="89"/>
      <c r="O49" s="89"/>
      <c r="P49" s="91"/>
      <c r="Q49" s="91"/>
      <c r="R49" s="10"/>
      <c r="S49" s="10"/>
      <c r="T49" s="10"/>
      <c r="U49" s="10"/>
    </row>
    <row r="50" spans="2:21" x14ac:dyDescent="0.2">
      <c r="B50" s="11"/>
      <c r="C50" s="27"/>
      <c r="D50" s="27"/>
      <c r="E50" s="26"/>
      <c r="F50" s="27"/>
      <c r="G50" s="27"/>
      <c r="H50" s="10"/>
      <c r="I50" s="10"/>
      <c r="J50" s="10"/>
      <c r="K50" s="91"/>
      <c r="L50" s="91"/>
      <c r="M50" s="89"/>
      <c r="N50" s="89"/>
      <c r="O50" s="89"/>
      <c r="P50" s="91"/>
      <c r="Q50" s="91"/>
      <c r="R50" s="10"/>
      <c r="S50" s="10"/>
      <c r="T50" s="10"/>
      <c r="U50" s="10"/>
    </row>
    <row r="51" spans="2:21" x14ac:dyDescent="0.2">
      <c r="B51" s="11"/>
      <c r="C51" s="11"/>
      <c r="D51" s="11"/>
      <c r="E51" s="26"/>
      <c r="F51" s="11"/>
      <c r="G51" s="11"/>
      <c r="H51" s="10"/>
      <c r="I51" s="10"/>
      <c r="J51" s="10"/>
      <c r="K51" s="91"/>
      <c r="L51" s="91"/>
      <c r="M51" s="89"/>
      <c r="N51" s="89"/>
      <c r="O51" s="89"/>
      <c r="P51" s="91"/>
      <c r="Q51" s="91"/>
      <c r="R51" s="10"/>
      <c r="S51" s="10"/>
      <c r="T51" s="10"/>
      <c r="U51" s="10"/>
    </row>
    <row r="52" spans="2:21" x14ac:dyDescent="0.2">
      <c r="B52" s="27"/>
      <c r="C52" s="11"/>
      <c r="D52" s="11"/>
      <c r="E52" s="26"/>
      <c r="F52" s="11"/>
      <c r="G52" s="11"/>
      <c r="H52" s="10"/>
      <c r="I52" s="10"/>
      <c r="J52" s="10"/>
      <c r="K52" s="91"/>
      <c r="L52" s="91"/>
      <c r="M52" s="91"/>
      <c r="N52" s="91"/>
      <c r="O52" s="91"/>
      <c r="P52" s="91"/>
      <c r="Q52" s="91"/>
      <c r="R52" s="10"/>
      <c r="S52" s="10"/>
      <c r="T52" s="10"/>
      <c r="U52" s="10"/>
    </row>
    <row r="53" spans="2:21" x14ac:dyDescent="0.2">
      <c r="B53" s="11"/>
      <c r="C53" s="27"/>
      <c r="D53" s="11"/>
      <c r="E53" s="30"/>
      <c r="F53" s="11"/>
      <c r="G53" s="11"/>
      <c r="H53" s="10"/>
      <c r="I53" s="10"/>
      <c r="J53" s="10"/>
      <c r="K53" s="91"/>
      <c r="L53" s="91"/>
      <c r="M53" s="91"/>
      <c r="N53" s="91"/>
      <c r="O53" s="91"/>
      <c r="P53" s="91"/>
      <c r="Q53" s="91"/>
      <c r="R53" s="10"/>
      <c r="S53" s="10"/>
      <c r="T53" s="10"/>
      <c r="U53" s="10"/>
    </row>
    <row r="54" spans="2:21" x14ac:dyDescent="0.2">
      <c r="B54" s="11"/>
      <c r="C54" s="11"/>
      <c r="D54" s="11"/>
      <c r="E54" s="26"/>
      <c r="F54" s="11"/>
      <c r="G54" s="11"/>
      <c r="H54" s="10"/>
      <c r="I54" s="10"/>
      <c r="J54" s="10"/>
      <c r="K54" s="91"/>
      <c r="L54" s="91"/>
      <c r="M54" s="91"/>
      <c r="N54" s="91"/>
      <c r="O54" s="91"/>
      <c r="P54" s="91"/>
      <c r="Q54" s="91"/>
      <c r="R54" s="10"/>
      <c r="S54" s="10"/>
      <c r="T54" s="10"/>
      <c r="U54" s="10"/>
    </row>
    <row r="55" spans="2:21" x14ac:dyDescent="0.2">
      <c r="B55" s="11"/>
      <c r="C55" s="11"/>
      <c r="D55" s="11"/>
      <c r="E55" s="26"/>
      <c r="F55" s="11"/>
      <c r="G55" s="11"/>
      <c r="H55" s="11"/>
      <c r="I55" s="10"/>
      <c r="J55" s="10"/>
      <c r="K55" s="91"/>
      <c r="L55" s="91"/>
      <c r="M55" s="91"/>
      <c r="N55" s="91"/>
      <c r="O55" s="91"/>
      <c r="P55" s="91"/>
      <c r="Q55" s="91"/>
      <c r="R55" s="10"/>
      <c r="S55" s="10"/>
      <c r="T55" s="10"/>
      <c r="U55" s="10"/>
    </row>
    <row r="56" spans="2:21" x14ac:dyDescent="0.2">
      <c r="B56" s="11"/>
      <c r="C56" s="27"/>
      <c r="D56" s="11"/>
      <c r="E56" s="26"/>
      <c r="F56" s="11"/>
      <c r="G56" s="11"/>
      <c r="H56" s="11"/>
      <c r="I56" s="10"/>
      <c r="J56" s="10"/>
      <c r="K56" s="91"/>
      <c r="L56" s="91"/>
      <c r="M56" s="91"/>
      <c r="N56" s="91"/>
      <c r="O56" s="91"/>
      <c r="P56" s="91"/>
      <c r="Q56" s="91"/>
      <c r="R56" s="10"/>
      <c r="S56" s="10"/>
      <c r="T56" s="10"/>
      <c r="U56" s="10"/>
    </row>
    <row r="57" spans="2:21" x14ac:dyDescent="0.2">
      <c r="B57" s="27"/>
      <c r="C57" s="11"/>
      <c r="D57" s="27"/>
      <c r="E57" s="26"/>
      <c r="F57" s="27"/>
      <c r="G57" s="27"/>
      <c r="H57" s="27"/>
      <c r="I57" s="10"/>
      <c r="J57" s="10"/>
      <c r="K57" s="91"/>
      <c r="L57" s="91"/>
      <c r="M57" s="91"/>
      <c r="N57" s="91"/>
      <c r="O57" s="91"/>
      <c r="P57" s="91"/>
      <c r="Q57" s="91"/>
      <c r="R57" s="10"/>
      <c r="S57" s="10"/>
      <c r="T57" s="10"/>
      <c r="U57" s="10"/>
    </row>
    <row r="58" spans="2:21" x14ac:dyDescent="0.2">
      <c r="B58" s="11"/>
      <c r="C58" s="11"/>
      <c r="D58" s="11"/>
      <c r="E58" s="26"/>
      <c r="F58" s="11"/>
      <c r="G58" s="11"/>
      <c r="H58" s="10"/>
      <c r="I58" s="10"/>
      <c r="J58" s="10"/>
      <c r="K58" s="91"/>
      <c r="L58" s="91"/>
      <c r="M58" s="91"/>
      <c r="N58" s="91"/>
      <c r="O58" s="91"/>
      <c r="P58" s="91"/>
      <c r="Q58" s="91"/>
      <c r="R58" s="10"/>
      <c r="S58" s="10"/>
      <c r="T58" s="10"/>
      <c r="U58" s="10"/>
    </row>
    <row r="59" spans="2:21" x14ac:dyDescent="0.2">
      <c r="B59" s="11"/>
      <c r="C59" s="11"/>
      <c r="D59" s="11"/>
      <c r="E59" s="26"/>
      <c r="F59" s="11"/>
      <c r="G59" s="11"/>
      <c r="H59" s="10"/>
      <c r="I59" s="10"/>
      <c r="J59" s="10"/>
      <c r="K59" s="91"/>
      <c r="L59" s="91"/>
      <c r="M59" s="91"/>
      <c r="N59" s="91"/>
      <c r="O59" s="91"/>
      <c r="P59" s="91"/>
      <c r="Q59" s="91"/>
      <c r="R59" s="10"/>
      <c r="S59" s="10"/>
      <c r="T59" s="10"/>
      <c r="U59" s="10"/>
    </row>
    <row r="60" spans="2:21" x14ac:dyDescent="0.2">
      <c r="B60" s="11"/>
      <c r="C60" s="11"/>
      <c r="D60" s="11"/>
      <c r="E60" s="30"/>
      <c r="F60" s="11"/>
      <c r="G60" s="11"/>
      <c r="H60" s="10"/>
      <c r="I60" s="10"/>
      <c r="J60" s="10"/>
      <c r="K60" s="91"/>
      <c r="L60" s="91"/>
      <c r="M60" s="91"/>
      <c r="N60" s="91"/>
      <c r="O60" s="91"/>
      <c r="P60" s="91"/>
      <c r="Q60" s="91"/>
      <c r="R60" s="10"/>
      <c r="S60" s="10"/>
      <c r="T60" s="10"/>
      <c r="U60" s="10"/>
    </row>
    <row r="61" spans="2:21" x14ac:dyDescent="0.2">
      <c r="B61" s="11"/>
      <c r="C61" s="27"/>
      <c r="D61" s="11"/>
      <c r="E61" s="26"/>
      <c r="F61" s="11"/>
      <c r="G61" s="11"/>
      <c r="H61" s="11"/>
      <c r="I61" s="10"/>
      <c r="J61" s="10"/>
      <c r="K61" s="91"/>
      <c r="L61" s="91"/>
      <c r="M61" s="91"/>
      <c r="N61" s="91"/>
      <c r="O61" s="91"/>
      <c r="P61" s="91"/>
      <c r="Q61" s="91"/>
      <c r="R61" s="10"/>
      <c r="S61" s="10"/>
      <c r="T61" s="10"/>
      <c r="U61" s="10"/>
    </row>
    <row r="62" spans="2:21" x14ac:dyDescent="0.2">
      <c r="B62" s="11"/>
      <c r="C62" s="11"/>
      <c r="D62" s="11"/>
      <c r="E62" s="26"/>
      <c r="F62" s="11"/>
      <c r="G62" s="11"/>
      <c r="H62" s="11"/>
      <c r="I62" s="10"/>
      <c r="J62" s="10"/>
      <c r="K62" s="91"/>
      <c r="L62" s="91"/>
      <c r="M62" s="91"/>
      <c r="N62" s="91"/>
      <c r="O62" s="91"/>
      <c r="P62" s="91"/>
      <c r="Q62" s="91"/>
      <c r="R62" s="10"/>
      <c r="S62" s="10"/>
      <c r="T62" s="10"/>
      <c r="U62" s="10"/>
    </row>
    <row r="63" spans="2:21" x14ac:dyDescent="0.2">
      <c r="B63" s="11"/>
      <c r="C63" s="11"/>
      <c r="D63" s="11"/>
      <c r="E63" s="26"/>
      <c r="F63" s="11"/>
      <c r="G63" s="11"/>
      <c r="H63" s="27"/>
      <c r="I63" s="10"/>
      <c r="J63" s="10"/>
      <c r="K63" s="91"/>
      <c r="L63" s="91"/>
      <c r="M63" s="91"/>
      <c r="N63" s="91"/>
      <c r="O63" s="91"/>
      <c r="P63" s="91"/>
      <c r="Q63" s="91"/>
      <c r="R63" s="10"/>
      <c r="S63" s="10"/>
      <c r="T63" s="10"/>
      <c r="U63" s="10"/>
    </row>
    <row r="64" spans="2:21" x14ac:dyDescent="0.2">
      <c r="B64" s="27"/>
      <c r="C64" s="11"/>
      <c r="D64" s="27"/>
      <c r="E64" s="26"/>
      <c r="F64" s="27"/>
      <c r="G64" s="27"/>
      <c r="H64" s="11"/>
      <c r="I64" s="10"/>
      <c r="J64" s="10"/>
      <c r="K64" s="91"/>
      <c r="L64" s="91"/>
      <c r="M64" s="91"/>
      <c r="N64" s="91"/>
      <c r="O64" s="91"/>
      <c r="P64" s="91"/>
      <c r="Q64" s="91"/>
      <c r="R64" s="10"/>
      <c r="S64" s="10"/>
      <c r="T64" s="10"/>
      <c r="U64" s="10"/>
    </row>
    <row r="65" spans="2:21" x14ac:dyDescent="0.2">
      <c r="B65" s="27"/>
      <c r="C65" s="11"/>
      <c r="D65" s="11"/>
      <c r="E65" s="26"/>
      <c r="F65" s="11"/>
      <c r="G65" s="11"/>
      <c r="H65" s="11"/>
      <c r="I65" s="10"/>
      <c r="J65" s="10"/>
      <c r="K65" s="91"/>
      <c r="L65" s="91"/>
      <c r="M65" s="91"/>
      <c r="N65" s="91"/>
      <c r="O65" s="91"/>
      <c r="P65" s="91"/>
      <c r="Q65" s="91"/>
      <c r="R65" s="10"/>
      <c r="S65" s="10"/>
      <c r="T65" s="10"/>
      <c r="U65" s="10"/>
    </row>
    <row r="66" spans="2:21" x14ac:dyDescent="0.2">
      <c r="B66" s="11"/>
      <c r="C66" s="11"/>
      <c r="D66" s="11"/>
      <c r="E66" s="26"/>
      <c r="F66" s="11"/>
      <c r="G66" s="11"/>
      <c r="H66" s="11"/>
      <c r="I66" s="10"/>
      <c r="J66" s="10"/>
      <c r="K66" s="91"/>
      <c r="L66" s="91"/>
      <c r="M66" s="91"/>
      <c r="N66" s="91"/>
      <c r="O66" s="91"/>
      <c r="P66" s="91"/>
      <c r="Q66" s="91"/>
      <c r="R66" s="10"/>
      <c r="S66" s="10"/>
      <c r="T66" s="10"/>
      <c r="U66" s="10"/>
    </row>
    <row r="67" spans="2:21" x14ac:dyDescent="0.2">
      <c r="B67" s="11"/>
      <c r="C67" s="11"/>
      <c r="D67" s="11"/>
      <c r="E67" s="30"/>
      <c r="F67" s="11"/>
      <c r="G67" s="11"/>
      <c r="H67" s="11"/>
      <c r="I67" s="10"/>
      <c r="J67" s="10"/>
      <c r="K67" s="91"/>
      <c r="L67" s="91"/>
      <c r="M67" s="91"/>
      <c r="N67" s="91"/>
      <c r="O67" s="91"/>
      <c r="P67" s="91"/>
      <c r="Q67" s="91"/>
      <c r="R67" s="10"/>
      <c r="S67" s="10"/>
      <c r="T67" s="10"/>
      <c r="U67" s="10"/>
    </row>
    <row r="68" spans="2:21" x14ac:dyDescent="0.2">
      <c r="B68" s="11"/>
      <c r="C68" s="11"/>
      <c r="D68" s="11"/>
      <c r="E68" s="26"/>
      <c r="F68" s="11"/>
      <c r="G68" s="11"/>
      <c r="H68" s="11"/>
      <c r="I68" s="10"/>
      <c r="J68" s="10"/>
      <c r="K68" s="91"/>
      <c r="L68" s="91"/>
      <c r="M68" s="91"/>
      <c r="N68" s="91"/>
      <c r="O68" s="91"/>
      <c r="P68" s="91"/>
      <c r="Q68" s="91"/>
      <c r="R68" s="10"/>
      <c r="S68" s="10"/>
      <c r="T68" s="10"/>
      <c r="U68" s="10"/>
    </row>
    <row r="69" spans="2:21" x14ac:dyDescent="0.2">
      <c r="B69" s="27"/>
      <c r="C69" s="27"/>
      <c r="D69" s="11"/>
      <c r="E69" s="26"/>
      <c r="F69" s="11"/>
      <c r="G69" s="11"/>
      <c r="H69" s="11"/>
      <c r="I69" s="10"/>
      <c r="J69" s="10"/>
      <c r="K69" s="91"/>
      <c r="L69" s="91"/>
      <c r="M69" s="91"/>
      <c r="N69" s="91"/>
      <c r="O69" s="91"/>
      <c r="P69" s="91"/>
      <c r="Q69" s="91"/>
      <c r="R69" s="10"/>
      <c r="S69" s="10"/>
      <c r="T69" s="10"/>
      <c r="U69" s="10"/>
    </row>
    <row r="70" spans="2:21" x14ac:dyDescent="0.2">
      <c r="B70" s="11"/>
      <c r="C70" s="11"/>
      <c r="D70" s="11"/>
      <c r="E70" s="26"/>
      <c r="F70" s="11"/>
      <c r="G70" s="11"/>
      <c r="H70" s="11"/>
      <c r="I70" s="10"/>
      <c r="J70" s="10"/>
      <c r="K70" s="91"/>
      <c r="L70" s="91"/>
      <c r="M70" s="91"/>
      <c r="N70" s="91"/>
      <c r="O70" s="91"/>
      <c r="P70" s="91"/>
      <c r="Q70" s="91"/>
      <c r="R70" s="10"/>
      <c r="S70" s="10"/>
      <c r="T70" s="10"/>
      <c r="U70" s="10"/>
    </row>
    <row r="71" spans="2:21" x14ac:dyDescent="0.2">
      <c r="B71" s="11"/>
      <c r="C71" s="11"/>
      <c r="D71" s="11"/>
      <c r="E71" s="26"/>
      <c r="F71" s="11"/>
      <c r="G71" s="11"/>
      <c r="H71" s="11"/>
      <c r="I71" s="10"/>
      <c r="J71" s="10"/>
      <c r="K71" s="91"/>
      <c r="L71" s="91"/>
      <c r="M71" s="91"/>
      <c r="N71" s="91"/>
      <c r="O71" s="91"/>
      <c r="P71" s="91"/>
      <c r="Q71" s="91"/>
      <c r="R71" s="10"/>
      <c r="S71" s="10"/>
      <c r="T71" s="10"/>
      <c r="U71" s="10"/>
    </row>
    <row r="72" spans="2:21" x14ac:dyDescent="0.2">
      <c r="B72" s="11"/>
      <c r="C72" s="10"/>
      <c r="D72" s="27"/>
      <c r="E72" s="26"/>
      <c r="F72" s="27"/>
      <c r="G72" s="27"/>
      <c r="H72" s="11"/>
      <c r="I72" s="10"/>
      <c r="J72" s="10"/>
      <c r="K72" s="91"/>
      <c r="L72" s="91"/>
      <c r="M72" s="91"/>
      <c r="N72" s="91"/>
      <c r="O72" s="91"/>
      <c r="P72" s="91"/>
      <c r="Q72" s="91"/>
      <c r="R72" s="10"/>
      <c r="S72" s="10"/>
      <c r="T72" s="10"/>
      <c r="U72" s="10"/>
    </row>
    <row r="73" spans="2:21" x14ac:dyDescent="0.2">
      <c r="B73" s="11"/>
      <c r="C73" s="11"/>
      <c r="D73" s="11"/>
      <c r="E73" s="26"/>
      <c r="F73" s="11"/>
      <c r="G73" s="11"/>
      <c r="H73" s="11"/>
      <c r="I73" s="10"/>
      <c r="J73" s="10"/>
      <c r="K73" s="91"/>
      <c r="L73" s="91"/>
      <c r="M73" s="91"/>
      <c r="N73" s="91"/>
      <c r="O73" s="91"/>
      <c r="P73" s="91"/>
      <c r="Q73" s="91"/>
      <c r="R73" s="10"/>
      <c r="S73" s="10"/>
      <c r="T73" s="10"/>
      <c r="U73" s="10"/>
    </row>
    <row r="74" spans="2:21" x14ac:dyDescent="0.2">
      <c r="B74" s="11"/>
      <c r="C74" s="11"/>
      <c r="D74" s="11"/>
      <c r="E74" s="26"/>
      <c r="F74" s="11"/>
      <c r="G74" s="11"/>
      <c r="H74" s="11"/>
      <c r="I74" s="10"/>
      <c r="J74" s="10"/>
      <c r="K74" s="91"/>
      <c r="L74" s="91"/>
      <c r="M74" s="91"/>
      <c r="N74" s="91"/>
      <c r="O74" s="91"/>
      <c r="P74" s="91"/>
      <c r="Q74" s="91"/>
      <c r="R74" s="10"/>
      <c r="S74" s="10"/>
      <c r="T74" s="10"/>
      <c r="U74" s="10"/>
    </row>
    <row r="75" spans="2:21" x14ac:dyDescent="0.2">
      <c r="B75" s="11"/>
      <c r="C75" s="11"/>
      <c r="D75" s="11"/>
      <c r="E75" s="30"/>
      <c r="F75" s="11"/>
      <c r="G75" s="11"/>
      <c r="H75" s="11"/>
      <c r="I75" s="10"/>
      <c r="J75" s="10"/>
      <c r="K75" s="91"/>
      <c r="L75" s="91"/>
      <c r="M75" s="91"/>
      <c r="N75" s="91"/>
      <c r="O75" s="91"/>
      <c r="P75" s="91"/>
      <c r="Q75" s="91"/>
      <c r="R75" s="10"/>
      <c r="S75" s="10"/>
      <c r="T75" s="10"/>
      <c r="U75" s="10"/>
    </row>
    <row r="76" spans="2:21" x14ac:dyDescent="0.2">
      <c r="B76" s="27"/>
      <c r="C76" s="11"/>
      <c r="D76" s="11"/>
      <c r="E76" s="26"/>
      <c r="F76" s="11"/>
      <c r="G76" s="11"/>
      <c r="H76" s="11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">
      <c r="B77" s="11"/>
      <c r="C77" s="27"/>
      <c r="D77" s="11"/>
      <c r="E77" s="26"/>
      <c r="F77" s="11"/>
      <c r="G77" s="11"/>
      <c r="H77" s="11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">
      <c r="B78" s="11"/>
      <c r="C78" s="11"/>
      <c r="D78" s="11"/>
      <c r="E78" s="26"/>
      <c r="F78" s="11"/>
      <c r="G78" s="11"/>
      <c r="H78" s="11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">
      <c r="B79" s="11"/>
      <c r="C79" s="11"/>
      <c r="D79" s="11"/>
      <c r="E79" s="26"/>
      <c r="F79" s="11"/>
      <c r="G79" s="11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">
      <c r="B80" s="11"/>
      <c r="C80" s="27"/>
      <c r="D80" s="11"/>
      <c r="E80" s="26"/>
      <c r="F80" s="11"/>
      <c r="G80" s="11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">
      <c r="B81" s="11"/>
      <c r="C81" s="11"/>
      <c r="D81" s="11"/>
      <c r="E81" s="26"/>
      <c r="F81" s="11"/>
      <c r="G81" s="11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">
      <c r="B82" s="11"/>
      <c r="C82" s="11"/>
      <c r="D82" s="11"/>
      <c r="E82" s="30"/>
      <c r="F82" s="11"/>
      <c r="G82" s="11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">
      <c r="B83" s="11"/>
      <c r="C83" s="11"/>
      <c r="D83" s="11"/>
      <c r="E83" s="26"/>
      <c r="F83" s="11"/>
      <c r="G83" s="11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">
      <c r="B84" s="11"/>
      <c r="C84" s="11"/>
      <c r="D84" s="11"/>
      <c r="E84" s="26"/>
      <c r="F84" s="11"/>
      <c r="G84" s="11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">
      <c r="B85" s="11"/>
      <c r="C85" s="27"/>
      <c r="D85" s="11"/>
      <c r="E85" s="26"/>
      <c r="F85" s="11"/>
      <c r="G85" s="11"/>
      <c r="H85" s="11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x14ac:dyDescent="0.2">
      <c r="B86" s="11"/>
      <c r="C86" s="11"/>
      <c r="D86" s="11"/>
      <c r="E86" s="26"/>
      <c r="F86" s="27"/>
      <c r="G86" s="27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x14ac:dyDescent="0.2">
      <c r="B87" s="11"/>
      <c r="C87" s="11"/>
      <c r="D87" s="11"/>
      <c r="E87" s="26"/>
      <c r="F87" s="11"/>
      <c r="G87" s="11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x14ac:dyDescent="0.2">
      <c r="B88" s="11"/>
      <c r="C88" s="11"/>
      <c r="D88" s="11"/>
      <c r="E88" s="26"/>
      <c r="F88" s="11"/>
      <c r="G88" s="11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x14ac:dyDescent="0.2">
      <c r="B89" s="11"/>
      <c r="C89" s="11"/>
      <c r="D89" s="11"/>
      <c r="E89" s="30"/>
      <c r="F89" s="11"/>
      <c r="G89" s="11"/>
      <c r="H89" s="11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x14ac:dyDescent="0.2">
      <c r="B90" s="11"/>
      <c r="C90" s="11"/>
      <c r="D90" s="11"/>
      <c r="E90" s="26"/>
      <c r="F90" s="11"/>
      <c r="G90" s="11"/>
      <c r="H90" s="11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x14ac:dyDescent="0.2">
      <c r="B91" s="11"/>
      <c r="C91" s="11"/>
      <c r="D91" s="11"/>
      <c r="E91" s="26"/>
      <c r="F91" s="11"/>
      <c r="G91" s="11"/>
      <c r="H91" s="2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x14ac:dyDescent="0.2">
      <c r="B92" s="11"/>
      <c r="C92" s="11"/>
      <c r="D92" s="11"/>
      <c r="E92" s="26"/>
      <c r="F92" s="11"/>
      <c r="G92" s="11"/>
      <c r="H92" s="11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x14ac:dyDescent="0.2">
      <c r="B93" s="11"/>
      <c r="C93" s="11"/>
      <c r="D93" s="11"/>
      <c r="E93" s="26"/>
      <c r="F93" s="11"/>
      <c r="G93" s="11"/>
      <c r="H93" s="11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x14ac:dyDescent="0.2">
      <c r="B94" s="11"/>
      <c r="C94" s="11"/>
      <c r="D94" s="11"/>
      <c r="E94" s="26"/>
      <c r="F94" s="11"/>
      <c r="G94" s="11"/>
      <c r="H94" s="11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x14ac:dyDescent="0.2">
      <c r="B95" s="11"/>
      <c r="C95" s="11"/>
      <c r="D95" s="11"/>
      <c r="E95" s="26"/>
      <c r="F95" s="11"/>
      <c r="G95" s="11"/>
      <c r="H95" s="11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x14ac:dyDescent="0.2">
      <c r="B96" s="11"/>
      <c r="C96" s="11"/>
      <c r="D96" s="11"/>
      <c r="E96" s="26"/>
      <c r="F96" s="11"/>
      <c r="G96" s="11"/>
      <c r="H96" s="11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x14ac:dyDescent="0.2">
      <c r="B97" s="11"/>
      <c r="C97" s="11"/>
      <c r="D97" s="11"/>
      <c r="E97" s="26"/>
      <c r="F97" s="11"/>
      <c r="G97" s="11"/>
      <c r="H97" s="11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x14ac:dyDescent="0.2">
      <c r="B98" s="11"/>
      <c r="C98" s="11"/>
      <c r="D98" s="11"/>
      <c r="E98" s="11"/>
      <c r="F98" s="11"/>
      <c r="G98" s="11"/>
      <c r="H98" s="11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x14ac:dyDescent="0.2">
      <c r="B99" s="11"/>
      <c r="C99" s="11"/>
      <c r="D99" s="11"/>
      <c r="E99" s="26"/>
      <c r="F99" s="27"/>
      <c r="G99" s="27"/>
      <c r="H99" s="11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x14ac:dyDescent="0.2">
      <c r="B100" s="11"/>
      <c r="C100" s="11"/>
      <c r="D100" s="11"/>
      <c r="E100" s="26"/>
      <c r="F100" s="11"/>
      <c r="G100" s="11"/>
      <c r="H100" s="11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x14ac:dyDescent="0.2">
      <c r="B101" s="11"/>
      <c r="C101" s="11"/>
      <c r="D101" s="11"/>
      <c r="E101" s="26"/>
      <c r="F101" s="11"/>
      <c r="G101" s="11"/>
      <c r="H101" s="11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x14ac:dyDescent="0.2">
      <c r="B102" s="11"/>
      <c r="C102" s="11"/>
      <c r="D102" s="11"/>
      <c r="E102" s="30"/>
      <c r="F102" s="11"/>
      <c r="G102" s="11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x14ac:dyDescent="0.2">
      <c r="B103" s="11"/>
      <c r="C103" s="27"/>
      <c r="D103" s="11"/>
      <c r="E103" s="26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x14ac:dyDescent="0.2">
      <c r="B104" s="11"/>
      <c r="C104" s="11"/>
      <c r="D104" s="11"/>
      <c r="E104" s="26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x14ac:dyDescent="0.2">
      <c r="B105" s="11"/>
      <c r="C105" s="11"/>
      <c r="D105" s="11"/>
      <c r="E105" s="11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x14ac:dyDescent="0.2">
      <c r="B106" s="11"/>
      <c r="C106" s="11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2:21" x14ac:dyDescent="0.2">
      <c r="B107" s="11"/>
      <c r="C107" s="11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2:21" x14ac:dyDescent="0.2">
      <c r="B108" s="11"/>
      <c r="C108" s="11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2:21" x14ac:dyDescent="0.2">
      <c r="B109" s="11"/>
      <c r="C109" s="11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2:21" x14ac:dyDescent="0.2">
      <c r="B110" s="11"/>
      <c r="C110" s="26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2:21" x14ac:dyDescent="0.2">
      <c r="B111" s="11"/>
      <c r="C111" s="26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2:21" x14ac:dyDescent="0.2">
      <c r="B112" s="11"/>
      <c r="C112" s="3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2:21" x14ac:dyDescent="0.2">
      <c r="B113" s="11"/>
      <c r="C113" s="26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2:21" x14ac:dyDescent="0.2">
      <c r="B114" s="11"/>
      <c r="C114" s="11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2:21" x14ac:dyDescent="0.2">
      <c r="B115" s="11"/>
      <c r="C115" s="11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2:21" x14ac:dyDescent="0.2">
      <c r="B116" s="27"/>
      <c r="C116" s="11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2:21" x14ac:dyDescent="0.2">
      <c r="B117" s="11"/>
      <c r="C117" s="26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2:21" x14ac:dyDescent="0.2">
      <c r="B118" s="11"/>
      <c r="C118" s="26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2:21" x14ac:dyDescent="0.2">
      <c r="B119" s="11"/>
      <c r="C119" s="3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2:21" x14ac:dyDescent="0.2">
      <c r="B120" s="11"/>
      <c r="C120" s="26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2:21" x14ac:dyDescent="0.2">
      <c r="B121" s="11"/>
      <c r="C121" s="11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11"/>
      <c r="C122" s="11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2:21" x14ac:dyDescent="0.2">
      <c r="B123" s="11"/>
      <c r="C123" s="11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2:21" x14ac:dyDescent="0.2">
      <c r="B124" s="11"/>
      <c r="C124" s="26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2:21" x14ac:dyDescent="0.2">
      <c r="B125" s="11"/>
      <c r="C125" s="26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2:21" x14ac:dyDescent="0.2">
      <c r="B126" s="11"/>
      <c r="C126" s="3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2:21" x14ac:dyDescent="0.2">
      <c r="B127" s="11"/>
      <c r="C127" s="26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2:21" x14ac:dyDescent="0.2">
      <c r="B128" s="11"/>
      <c r="C128" s="11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2:21" x14ac:dyDescent="0.2">
      <c r="B129" s="11"/>
      <c r="C129" s="11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2:21" x14ac:dyDescent="0.2">
      <c r="B130" s="27"/>
      <c r="C130" s="11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2:21" x14ac:dyDescent="0.2">
      <c r="B131" s="11"/>
      <c r="C131" s="11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2:21" x14ac:dyDescent="0.2">
      <c r="B132" s="11"/>
      <c r="C132" s="11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2:21" x14ac:dyDescent="0.2">
      <c r="B133" s="11"/>
      <c r="C133" s="11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2:21" x14ac:dyDescent="0.2">
      <c r="B134" s="11"/>
      <c r="C134" s="11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2:21" x14ac:dyDescent="0.2">
      <c r="B135" s="11"/>
      <c r="C135" s="11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2:21" x14ac:dyDescent="0.2">
      <c r="B136" s="26"/>
      <c r="C136" s="11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2:21" x14ac:dyDescent="0.2">
      <c r="B137" s="26"/>
      <c r="C137" s="11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2:21" x14ac:dyDescent="0.2">
      <c r="B138" s="30"/>
      <c r="C138" s="11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2:21" x14ac:dyDescent="0.2">
      <c r="B139" s="26"/>
      <c r="C139" s="11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2:21" x14ac:dyDescent="0.2">
      <c r="B140" s="11"/>
      <c r="C140" s="11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2:21" x14ac:dyDescent="0.2">
      <c r="B141" s="11"/>
      <c r="C141" s="11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2:2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2:2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2:2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2:2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2:2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2:2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18"/>
  <sheetViews>
    <sheetView showGridLines="0" tabSelected="1" workbookViewId="0">
      <selection activeCell="B20" sqref="B20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1" t="s">
        <v>55</v>
      </c>
      <c r="B1" s="53"/>
    </row>
    <row r="2" spans="1:2" x14ac:dyDescent="0.25">
      <c r="A2" s="54" t="s">
        <v>0</v>
      </c>
      <c r="B2" s="55" t="s">
        <v>54</v>
      </c>
    </row>
    <row r="3" spans="1:2" ht="25.5" x14ac:dyDescent="0.25">
      <c r="A3" s="54" t="s">
        <v>17</v>
      </c>
      <c r="B3" s="56" t="s">
        <v>72</v>
      </c>
    </row>
    <row r="4" spans="1:2" ht="38.25" x14ac:dyDescent="0.25">
      <c r="A4" s="54" t="s">
        <v>23</v>
      </c>
      <c r="B4" s="56" t="s">
        <v>73</v>
      </c>
    </row>
    <row r="5" spans="1:2" s="8" customFormat="1" x14ac:dyDescent="0.25">
      <c r="A5" s="54" t="s">
        <v>25</v>
      </c>
      <c r="B5" s="56" t="s">
        <v>74</v>
      </c>
    </row>
    <row r="6" spans="1:2" s="8" customFormat="1" x14ac:dyDescent="0.25">
      <c r="A6" s="53"/>
      <c r="B6" s="55" t="s">
        <v>75</v>
      </c>
    </row>
    <row r="7" spans="1:2" s="8" customFormat="1" x14ac:dyDescent="0.25">
      <c r="A7" s="53"/>
      <c r="B7" s="55" t="s">
        <v>76</v>
      </c>
    </row>
    <row r="8" spans="1:2" s="8" customFormat="1" x14ac:dyDescent="0.25">
      <c r="A8" s="58" t="s">
        <v>36</v>
      </c>
      <c r="B8" s="55" t="s">
        <v>48</v>
      </c>
    </row>
    <row r="9" spans="1:2" x14ac:dyDescent="0.25">
      <c r="A9" s="53"/>
      <c r="B9" s="55" t="s">
        <v>49</v>
      </c>
    </row>
    <row r="10" spans="1:2" s="8" customFormat="1" x14ac:dyDescent="0.25">
      <c r="A10" s="53"/>
      <c r="B10" s="55" t="s">
        <v>50</v>
      </c>
    </row>
    <row r="11" spans="1:2" x14ac:dyDescent="0.25">
      <c r="A11" s="53"/>
      <c r="B11" s="55" t="s">
        <v>51</v>
      </c>
    </row>
    <row r="12" spans="1:2" x14ac:dyDescent="0.25">
      <c r="A12" s="58" t="s">
        <v>42</v>
      </c>
      <c r="B12" s="59" t="s">
        <v>43</v>
      </c>
    </row>
    <row r="13" spans="1:2" x14ac:dyDescent="0.25">
      <c r="A13" s="53"/>
      <c r="B13" s="55" t="s">
        <v>77</v>
      </c>
    </row>
    <row r="14" spans="1:2" x14ac:dyDescent="0.25">
      <c r="A14" s="53"/>
      <c r="B14" s="59" t="s">
        <v>44</v>
      </c>
    </row>
    <row r="15" spans="1:2" x14ac:dyDescent="0.25">
      <c r="A15" s="53"/>
      <c r="B15" s="55" t="s">
        <v>78</v>
      </c>
    </row>
    <row r="16" spans="1:2" x14ac:dyDescent="0.25">
      <c r="A16" s="53"/>
      <c r="B16" s="55"/>
    </row>
    <row r="17" spans="1:2" x14ac:dyDescent="0.25">
      <c r="A17" s="60" t="s">
        <v>45</v>
      </c>
      <c r="B17" s="61"/>
    </row>
    <row r="18" spans="1:2" x14ac:dyDescent="0.25">
      <c r="A18" s="51"/>
      <c r="B18" s="52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 Team Schedule</vt:lpstr>
      <vt:lpstr>5 Team Bracket</vt:lpstr>
      <vt:lpstr>5 Team Documentation</vt:lpstr>
      <vt:lpstr>'5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2026-07-19T18:13:00Z</dcterms:modified>
</cp:coreProperties>
</file>