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OBA\Elimination Schedules\"/>
    </mc:Choice>
  </mc:AlternateContent>
  <xr:revisionPtr revIDLastSave="0" documentId="13_ncr:1_{894E0591-5D40-44B0-B424-650EBA880CE6}" xr6:coauthVersionLast="47" xr6:coauthVersionMax="47" xr10:uidLastSave="{00000000-0000-0000-0000-000000000000}"/>
  <bookViews>
    <workbookView xWindow="-120" yWindow="-120" windowWidth="29040" windowHeight="15840" activeTab="1" xr2:uid="{65AABC93-89DA-48FE-B9E3-42F68A81AEC2}"/>
  </bookViews>
  <sheets>
    <sheet name="6 Team Schedule" sheetId="3" r:id="rId1"/>
    <sheet name="6 Team Bracket" sheetId="1" r:id="rId2"/>
    <sheet name="6 Team Documentation" sheetId="4" r:id="rId3"/>
  </sheets>
  <definedNames>
    <definedName name="_xlnm.Print_Area" localSheetId="2">'6 Team Documentation'!$A$1:$A$11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9" i="1" l="1"/>
  <c r="K68" i="1"/>
  <c r="K66" i="1"/>
  <c r="K71" i="1"/>
  <c r="K63" i="1"/>
  <c r="J64" i="1"/>
  <c r="J62" i="1"/>
  <c r="J63" i="1"/>
  <c r="J66" i="1"/>
  <c r="J60" i="1"/>
  <c r="K53" i="1"/>
  <c r="K45" i="1"/>
  <c r="K51" i="1"/>
  <c r="K50" i="1"/>
  <c r="K48" i="1"/>
  <c r="J46" i="1"/>
  <c r="J45" i="1"/>
  <c r="J44" i="1"/>
  <c r="J48" i="1"/>
  <c r="J42" i="1"/>
  <c r="H37" i="1"/>
  <c r="H36" i="1"/>
  <c r="H35" i="1"/>
  <c r="H40" i="1"/>
  <c r="H33" i="1"/>
  <c r="F48" i="1"/>
  <c r="F47" i="1"/>
  <c r="F46" i="1"/>
  <c r="F40" i="1"/>
  <c r="F39" i="1"/>
  <c r="F38" i="1"/>
  <c r="F50" i="1"/>
  <c r="F44" i="1"/>
  <c r="F42" i="1"/>
  <c r="F36" i="1"/>
  <c r="F33" i="1"/>
  <c r="K25" i="1"/>
  <c r="K24" i="1"/>
  <c r="K22" i="1"/>
  <c r="K27" i="1"/>
  <c r="K19" i="1"/>
  <c r="J20" i="1"/>
  <c r="J19" i="1"/>
  <c r="J18" i="1"/>
  <c r="J25" i="1"/>
  <c r="J13" i="1"/>
  <c r="H25" i="1"/>
  <c r="H24" i="1"/>
  <c r="H23" i="1"/>
  <c r="H27" i="1"/>
  <c r="H21" i="1"/>
  <c r="F22" i="1"/>
  <c r="F21" i="1"/>
  <c r="F20" i="1"/>
  <c r="F14" i="1"/>
  <c r="F13" i="1"/>
  <c r="F12" i="1"/>
  <c r="F16" i="1"/>
  <c r="F10" i="1"/>
  <c r="F24" i="1"/>
  <c r="F18" i="1"/>
  <c r="D13" i="1"/>
  <c r="D12" i="1"/>
  <c r="D11" i="1"/>
  <c r="D8" i="1"/>
  <c r="D17" i="1"/>
  <c r="D38" i="1"/>
  <c r="D32" i="1"/>
  <c r="D30" i="1"/>
  <c r="D24" i="1"/>
  <c r="D28" i="1"/>
  <c r="D27" i="1"/>
  <c r="D26" i="1"/>
  <c r="D36" i="1"/>
  <c r="D35" i="1"/>
  <c r="D34" i="1"/>
  <c r="C25" i="1"/>
  <c r="C24" i="1"/>
  <c r="C23" i="1"/>
  <c r="C17" i="1"/>
  <c r="C16" i="1"/>
  <c r="C15" i="1"/>
  <c r="C9" i="1"/>
  <c r="C8" i="1"/>
  <c r="C7" i="1"/>
  <c r="C27" i="1"/>
  <c r="C21" i="1"/>
  <c r="C19" i="1"/>
  <c r="C13" i="1"/>
  <c r="C11" i="1"/>
  <c r="C5" i="1"/>
</calcChain>
</file>

<file path=xl/sharedStrings.xml><?xml version="1.0" encoding="utf-8"?>
<sst xmlns="http://schemas.openxmlformats.org/spreadsheetml/2006/main" count="235" uniqueCount="127">
  <si>
    <t>ROUND 1:</t>
  </si>
  <si>
    <t>GM #</t>
  </si>
  <si>
    <t>TEAM 1</t>
  </si>
  <si>
    <t>TEAM 2</t>
  </si>
  <si>
    <t>DIAMOND</t>
  </si>
  <si>
    <t>TIME</t>
  </si>
  <si>
    <t>Team 2</t>
  </si>
  <si>
    <t>Field 1</t>
  </si>
  <si>
    <t>Team 3</t>
  </si>
  <si>
    <t>Team 4</t>
  </si>
  <si>
    <t>Field 2</t>
  </si>
  <si>
    <t>Team 5</t>
  </si>
  <si>
    <t>Team 6</t>
  </si>
  <si>
    <t>Field 3</t>
  </si>
  <si>
    <t>Field 4</t>
  </si>
  <si>
    <t>Field 5</t>
  </si>
  <si>
    <t>Field 6</t>
  </si>
  <si>
    <t>ROUND 2:</t>
  </si>
  <si>
    <t>Loser 2</t>
  </si>
  <si>
    <t>Loser 3</t>
  </si>
  <si>
    <t>Winner 1</t>
  </si>
  <si>
    <t>Winner 2</t>
  </si>
  <si>
    <t>Winner 3</t>
  </si>
  <si>
    <t>Winner 4</t>
  </si>
  <si>
    <t>Winner 5</t>
  </si>
  <si>
    <t>Winner 6</t>
  </si>
  <si>
    <t>ROUND 3:</t>
  </si>
  <si>
    <t>Loser 1</t>
  </si>
  <si>
    <t>R1</t>
  </si>
  <si>
    <t>R2</t>
  </si>
  <si>
    <t>R3</t>
  </si>
  <si>
    <t>R4</t>
  </si>
  <si>
    <t>R5</t>
  </si>
  <si>
    <t>SCORE</t>
  </si>
  <si>
    <t>D-INN</t>
  </si>
  <si>
    <t>CITY  |  DATE</t>
  </si>
  <si>
    <t>Team 1</t>
  </si>
  <si>
    <t>CHAMPION</t>
  </si>
  <si>
    <t>ROUND 5:</t>
  </si>
  <si>
    <t>3 Teams Remaining</t>
  </si>
  <si>
    <t>4 Teams Remaining</t>
  </si>
  <si>
    <t>TBD</t>
  </si>
  <si>
    <t>IF NECESSARY</t>
  </si>
  <si>
    <t>R6</t>
  </si>
  <si>
    <t>ROUND 6:</t>
  </si>
  <si>
    <t>BRACKET A</t>
  </si>
  <si>
    <t>BRACKET B</t>
  </si>
  <si>
    <t>**Note: Please refer to Section RP5 of the Rep Division Playing Rules regarding rules for Byes.</t>
  </si>
  <si>
    <t>bye:</t>
  </si>
  <si>
    <t>2 Teams Remaining</t>
  </si>
  <si>
    <t>bye</t>
  </si>
  <si>
    <t>ROUND 5-6:</t>
  </si>
  <si>
    <t>DOUBLE KNOCKOUT TOURNAMENT TEMPLATE</t>
  </si>
  <si>
    <t>Loser 6</t>
  </si>
  <si>
    <t>6 TEAM TOURNAMENT</t>
  </si>
  <si>
    <t>ROUND 3A:</t>
  </si>
  <si>
    <t>7A</t>
  </si>
  <si>
    <t>8A</t>
  </si>
  <si>
    <t>ROUND 4A:</t>
  </si>
  <si>
    <t>9A</t>
  </si>
  <si>
    <t>Winner 8A</t>
  </si>
  <si>
    <t>Winner 7A</t>
  </si>
  <si>
    <t>Loser 8A</t>
  </si>
  <si>
    <t>Field 9A</t>
  </si>
  <si>
    <t>Field 7A</t>
  </si>
  <si>
    <t>Field 8A</t>
  </si>
  <si>
    <t>10A</t>
  </si>
  <si>
    <t>11A</t>
  </si>
  <si>
    <t>Winner 9A</t>
  </si>
  <si>
    <t>Field 10A</t>
  </si>
  <si>
    <t>Winner 10A</t>
  </si>
  <si>
    <t>Loser 10A</t>
  </si>
  <si>
    <t>Field 11A</t>
  </si>
  <si>
    <t>6 TEAM TOURNAMENT DOCUMENTATION</t>
  </si>
  <si>
    <t xml:space="preserve">Draw teams for pairings. </t>
  </si>
  <si>
    <t>L2 vs. L3
W1 vs W2, W3 vs L1</t>
  </si>
  <si>
    <t>L4 and L5 have been eliminated</t>
  </si>
  <si>
    <t>NOTE:</t>
  </si>
  <si>
    <t xml:space="preserve">BRACKET A SCHEDULE </t>
  </si>
  <si>
    <t xml:space="preserve">After Round 2, if W5 is undefeated only 4 teams remain.  Use Bracket A. If W3 loses Game 5, then 5 </t>
  </si>
  <si>
    <t>teams remain and use Bracket B</t>
  </si>
  <si>
    <t>W4 vs. L5</t>
  </si>
  <si>
    <t>W5 vs.. W6</t>
  </si>
  <si>
    <t>ROUND 4</t>
  </si>
  <si>
    <t>W8 vs. W9</t>
  </si>
  <si>
    <t>L7A has been eliminated. 3 teams remain. W8A is 3-0 and gets a bye</t>
  </si>
  <si>
    <t>W7A vs. L8A</t>
  </si>
  <si>
    <t>L9A has been eliminated. 2 teams remain</t>
  </si>
  <si>
    <t>If necessary, W10A vs. L10A</t>
  </si>
  <si>
    <t xml:space="preserve">BRACKET B SCHEDULE </t>
  </si>
  <si>
    <t>L4 been eliminated. 5 teams remain. W6 gets bye.</t>
  </si>
  <si>
    <t>5 Teams Remaining</t>
  </si>
  <si>
    <t>7B</t>
  </si>
  <si>
    <t>8B</t>
  </si>
  <si>
    <t>Field 7B</t>
  </si>
  <si>
    <t>Field 8B</t>
  </si>
  <si>
    <t>Match the 4 remaining teams avoiding previous match-ups, if possible</t>
  </si>
  <si>
    <t>Where not possible, a draw will be used to determine pairings.</t>
  </si>
  <si>
    <t>L7B and L8B have been eliminated. 3 teams remain. Determine bye between W7 and W8 using RP5 rules</t>
  </si>
  <si>
    <t>W6 plays team not receiving R4 bye</t>
  </si>
  <si>
    <t>ROUND 3B:</t>
  </si>
  <si>
    <t>ROUND 4B:</t>
  </si>
  <si>
    <t>9B</t>
  </si>
  <si>
    <t>Field 9B</t>
  </si>
  <si>
    <t>Round 4 bye</t>
  </si>
  <si>
    <t>(i)</t>
  </si>
  <si>
    <t>If W6 wins Game 9B, then 2 teams remain. Use Bracket (i)</t>
  </si>
  <si>
    <t>If W6 loses Game 9B, then 3 teams remain. Use Bracket (ii)</t>
  </si>
  <si>
    <t>Bracket B(i)</t>
  </si>
  <si>
    <t>Winner 9B plays Round 4 bye team in Game 10B</t>
  </si>
  <si>
    <t>If necessary, W10B vs. L10B</t>
  </si>
  <si>
    <t>Bracket B(ii)</t>
  </si>
  <si>
    <t>Winner 9B gets a bye. Loser 9B plays Round 4 bye team in Game 10B</t>
  </si>
  <si>
    <t>Winner 10B plays Winner 9B</t>
  </si>
  <si>
    <t>10B</t>
  </si>
  <si>
    <t>Winner 9B</t>
  </si>
  <si>
    <t>Round 4 bye team</t>
  </si>
  <si>
    <t>BRACKET B(i)</t>
  </si>
  <si>
    <t>11B</t>
  </si>
  <si>
    <t>Winner 10B</t>
  </si>
  <si>
    <t>Loser 10B</t>
  </si>
  <si>
    <t>Field 11B</t>
  </si>
  <si>
    <t>Field 10B</t>
  </si>
  <si>
    <t>BRACKET B(ii)</t>
  </si>
  <si>
    <t>W9B</t>
  </si>
  <si>
    <t>Loser 9B</t>
  </si>
  <si>
    <t>(ii)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</si>
</sst>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dddd\ mmmm\ d\,\ yyyy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4B8F"/>
      <name val="Calibri"/>
      <family val="2"/>
      <scheme val="minor"/>
    </font>
    <font>
      <b/>
      <sz val="10"/>
      <color rgb="FF004B8F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5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u/>
      <sz val="10"/>
      <color theme="9" tint="-0.499984740745262"/>
      <name val="Calibri"/>
      <family val="2"/>
      <scheme val="minor"/>
    </font>
    <font>
      <b/>
      <i/>
      <sz val="10"/>
      <color theme="9" tint="-0.499984740745262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4B8F"/>
      </left>
      <right style="thin">
        <color rgb="FF004B8F"/>
      </right>
      <top/>
      <bottom style="thin">
        <color rgb="FF004B8F"/>
      </bottom>
      <diagonal/>
    </border>
    <border>
      <left style="thin">
        <color rgb="FF004B8F"/>
      </left>
      <right style="thin">
        <color rgb="FF004B8F"/>
      </right>
      <top style="thin">
        <color rgb="FF004B8F"/>
      </top>
      <bottom style="thin">
        <color rgb="FF004B8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FF0000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0" fillId="0" borderId="0"/>
  </cellStyleXfs>
  <cellXfs count="78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/>
    </xf>
    <xf numFmtId="164" fontId="14" fillId="0" borderId="0" xfId="1" applyNumberFormat="1" applyFont="1" applyAlignment="1">
      <alignment horizontal="center"/>
    </xf>
    <xf numFmtId="0" fontId="15" fillId="0" borderId="0" xfId="1" applyFont="1" applyAlignment="1">
      <alignment horizontal="left" vertical="top"/>
    </xf>
    <xf numFmtId="0" fontId="16" fillId="0" borderId="7" xfId="1" applyFont="1" applyBorder="1" applyAlignment="1">
      <alignment horizontal="center"/>
    </xf>
    <xf numFmtId="0" fontId="16" fillId="0" borderId="7" xfId="1" applyFont="1" applyBorder="1" applyProtection="1">
      <protection locked="0"/>
    </xf>
    <xf numFmtId="0" fontId="16" fillId="0" borderId="7" xfId="1" applyFont="1" applyBorder="1" applyAlignment="1" applyProtection="1">
      <alignment horizontal="center"/>
      <protection locked="0"/>
    </xf>
    <xf numFmtId="164" fontId="16" fillId="0" borderId="7" xfId="1" applyNumberFormat="1" applyFont="1" applyBorder="1" applyAlignment="1" applyProtection="1">
      <alignment horizontal="center"/>
      <protection locked="0"/>
    </xf>
    <xf numFmtId="0" fontId="16" fillId="0" borderId="0" xfId="1" applyFont="1" applyAlignment="1">
      <alignment horizontal="center"/>
    </xf>
    <xf numFmtId="0" fontId="16" fillId="0" borderId="0" xfId="1" applyFont="1"/>
    <xf numFmtId="0" fontId="17" fillId="0" borderId="0" xfId="1" applyFont="1" applyAlignment="1">
      <alignment horizontal="right"/>
    </xf>
    <xf numFmtId="0" fontId="17" fillId="0" borderId="0" xfId="1" applyFont="1" applyAlignment="1" applyProtection="1">
      <alignment horizontal="right"/>
      <protection locked="0"/>
    </xf>
    <xf numFmtId="0" fontId="4" fillId="2" borderId="3" xfId="1" applyFont="1" applyFill="1" applyBorder="1"/>
    <xf numFmtId="165" fontId="5" fillId="2" borderId="4" xfId="1" applyNumberFormat="1" applyFont="1" applyFill="1" applyBorder="1" applyAlignment="1">
      <alignment horizontal="center"/>
    </xf>
    <xf numFmtId="0" fontId="4" fillId="2" borderId="4" xfId="1" applyFont="1" applyFill="1" applyBorder="1" applyAlignment="1">
      <alignment horizontal="right"/>
    </xf>
    <xf numFmtId="0" fontId="5" fillId="2" borderId="5" xfId="1" applyFont="1" applyFill="1" applyBorder="1"/>
    <xf numFmtId="0" fontId="4" fillId="3" borderId="6" xfId="1" applyFont="1" applyFill="1" applyBorder="1" applyAlignment="1">
      <alignment horizontal="center"/>
    </xf>
    <xf numFmtId="0" fontId="4" fillId="3" borderId="6" xfId="1" applyFont="1" applyFill="1" applyBorder="1"/>
    <xf numFmtId="164" fontId="4" fillId="3" borderId="6" xfId="1" applyNumberFormat="1" applyFont="1" applyFill="1" applyBorder="1" applyAlignment="1">
      <alignment horizontal="center"/>
    </xf>
    <xf numFmtId="0" fontId="16" fillId="0" borderId="13" xfId="1" applyFont="1" applyBorder="1" applyAlignment="1">
      <alignment horizontal="center"/>
    </xf>
    <xf numFmtId="0" fontId="16" fillId="0" borderId="13" xfId="1" applyFont="1" applyBorder="1" applyProtection="1">
      <protection locked="0"/>
    </xf>
    <xf numFmtId="0" fontId="16" fillId="0" borderId="13" xfId="1" applyFont="1" applyBorder="1" applyAlignment="1" applyProtection="1">
      <alignment horizontal="center"/>
      <protection locked="0"/>
    </xf>
    <xf numFmtId="164" fontId="16" fillId="0" borderId="13" xfId="1" applyNumberFormat="1" applyFont="1" applyBorder="1" applyAlignment="1" applyProtection="1">
      <alignment horizontal="center"/>
      <protection locked="0"/>
    </xf>
    <xf numFmtId="0" fontId="19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0" fontId="20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13" fillId="0" borderId="0" xfId="1" applyFont="1" applyAlignment="1">
      <alignment vertical="top" wrapText="1"/>
    </xf>
    <xf numFmtId="0" fontId="4" fillId="2" borderId="4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left"/>
    </xf>
    <xf numFmtId="164" fontId="14" fillId="0" borderId="10" xfId="0" applyNumberFormat="1" applyFont="1" applyBorder="1" applyAlignment="1">
      <alignment horizontal="center"/>
    </xf>
    <xf numFmtId="0" fontId="20" fillId="0" borderId="0" xfId="1" applyFont="1" applyAlignment="1">
      <alignment horizontal="left" vertical="top"/>
    </xf>
    <xf numFmtId="0" fontId="14" fillId="0" borderId="0" xfId="1" applyFont="1" applyAlignment="1">
      <alignment vertical="top"/>
    </xf>
    <xf numFmtId="0" fontId="21" fillId="0" borderId="0" xfId="1" applyFont="1" applyAlignment="1">
      <alignment vertical="top"/>
    </xf>
    <xf numFmtId="0" fontId="13" fillId="0" borderId="0" xfId="1" applyFont="1" applyAlignment="1">
      <alignment horizontal="center" vertical="top"/>
    </xf>
    <xf numFmtId="0" fontId="17" fillId="0" borderId="0" xfId="1" applyFont="1" applyAlignment="1">
      <alignment horizontal="right"/>
    </xf>
    <xf numFmtId="0" fontId="1" fillId="0" borderId="12" xfId="1" applyBorder="1" applyAlignment="1">
      <alignment horizontal="center"/>
    </xf>
    <xf numFmtId="165" fontId="5" fillId="2" borderId="4" xfId="1" applyNumberFormat="1" applyFont="1" applyFill="1" applyBorder="1" applyAlignment="1" applyProtection="1">
      <alignment horizontal="left"/>
      <protection locked="0"/>
    </xf>
    <xf numFmtId="0" fontId="5" fillId="2" borderId="4" xfId="1" applyFont="1" applyFill="1" applyBorder="1" applyAlignment="1">
      <alignment horizontal="left"/>
    </xf>
    <xf numFmtId="0" fontId="5" fillId="2" borderId="4" xfId="1" applyFont="1" applyFill="1" applyBorder="1" applyAlignment="1" applyProtection="1">
      <alignment horizontal="left"/>
      <protection locked="0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4" fillId="0" borderId="0" xfId="0" applyNumberFormat="1" applyFont="1" applyBorder="1" applyAlignment="1">
      <alignment horizontal="center"/>
    </xf>
    <xf numFmtId="1" fontId="14" fillId="0" borderId="0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" fontId="14" fillId="0" borderId="9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4" fillId="0" borderId="0" xfId="1" applyFont="1" applyAlignment="1">
      <alignment horizontal="left" vertical="top"/>
    </xf>
    <xf numFmtId="0" fontId="22" fillId="2" borderId="0" xfId="0" applyFont="1" applyFill="1" applyAlignment="1">
      <alignment horizontal="center"/>
    </xf>
    <xf numFmtId="0" fontId="16" fillId="0" borderId="14" xfId="1" applyFont="1" applyBorder="1" applyAlignment="1">
      <alignment horizontal="center"/>
    </xf>
  </cellXfs>
  <cellStyles count="4">
    <cellStyle name="Normal" xfId="0" builtinId="0"/>
    <cellStyle name="Normal 2" xfId="1" xr:uid="{9CC666AC-A55C-4118-BF52-8FDFA30DA55B}"/>
    <cellStyle name="Normal 3" xfId="2" xr:uid="{3C98EDDF-DB73-4566-AA62-5ACCA517D767}"/>
    <cellStyle name="Normal 4" xfId="3" xr:uid="{DDCEC2F2-0B77-4F05-B564-9806672574B7}"/>
  </cellStyles>
  <dxfs count="0"/>
  <tableStyles count="0" defaultTableStyle="TableStyleMedium2" defaultPivotStyle="PivotStyleLight16"/>
  <colors>
    <mruColors>
      <color rgb="FF004B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38100</xdr:rowOff>
    </xdr:from>
    <xdr:to>
      <xdr:col>0</xdr:col>
      <xdr:colOff>619126</xdr:colOff>
      <xdr:row>3</xdr:row>
      <xdr:rowOff>0</xdr:rowOff>
    </xdr:to>
    <xdr:pic>
      <xdr:nvPicPr>
        <xdr:cNvPr id="3" name="Picture 2" descr="Sign In | Baseball Ontario ONDeck">
          <a:extLst>
            <a:ext uri="{FF2B5EF4-FFF2-40B4-BE49-F238E27FC236}">
              <a16:creationId xmlns:a16="http://schemas.microsoft.com/office/drawing/2014/main" id="{4A9AB3CA-D5D3-6D0F-7598-BE26E5C7E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38100"/>
          <a:ext cx="4762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D5894-2AE8-46AB-9371-A4B1C59162F2}">
  <dimension ref="A1:M52"/>
  <sheetViews>
    <sheetView showGridLines="0" topLeftCell="A20" zoomScaleNormal="100" workbookViewId="0">
      <selection activeCell="A43" sqref="A43:I43"/>
    </sheetView>
  </sheetViews>
  <sheetFormatPr defaultRowHeight="12.75" x14ac:dyDescent="0.2"/>
  <cols>
    <col min="1" max="1" width="12.28515625" style="1" customWidth="1"/>
    <col min="2" max="2" width="14.7109375" style="1" customWidth="1"/>
    <col min="3" max="3" width="10.7109375" style="2" customWidth="1"/>
    <col min="4" max="4" width="7.7109375" style="2" customWidth="1"/>
    <col min="5" max="5" width="17" style="1" customWidth="1"/>
    <col min="6" max="7" width="7.7109375" style="2" customWidth="1"/>
    <col min="8" max="8" width="14.7109375" style="1" customWidth="1"/>
    <col min="9" max="16384" width="9.140625" style="1"/>
  </cols>
  <sheetData>
    <row r="1" spans="1:13" x14ac:dyDescent="0.2">
      <c r="E1" s="29"/>
      <c r="F1" s="28"/>
      <c r="G1" s="28"/>
      <c r="H1" s="29"/>
      <c r="I1" s="31" t="s">
        <v>52</v>
      </c>
    </row>
    <row r="2" spans="1:13" x14ac:dyDescent="0.2">
      <c r="E2" s="29"/>
      <c r="F2" s="28"/>
      <c r="G2" s="28"/>
      <c r="H2" s="29"/>
      <c r="I2" s="30" t="s">
        <v>54</v>
      </c>
    </row>
    <row r="3" spans="1:13" ht="15" x14ac:dyDescent="0.25">
      <c r="E3" s="29"/>
      <c r="F3" s="28"/>
      <c r="G3" s="28"/>
      <c r="H3" s="29"/>
      <c r="I3" s="31" t="s">
        <v>35</v>
      </c>
      <c r="M3"/>
    </row>
    <row r="4" spans="1:13" ht="4.5" customHeight="1" x14ac:dyDescent="0.2">
      <c r="A4" s="56"/>
      <c r="B4" s="56"/>
      <c r="C4" s="56"/>
      <c r="D4" s="56"/>
      <c r="E4" s="56"/>
      <c r="F4" s="56"/>
      <c r="G4" s="56"/>
      <c r="H4" s="56"/>
      <c r="I4" s="56"/>
    </row>
    <row r="5" spans="1:13" x14ac:dyDescent="0.2">
      <c r="A5" s="32" t="s">
        <v>0</v>
      </c>
      <c r="B5" s="57">
        <v>46269</v>
      </c>
      <c r="C5" s="57"/>
      <c r="D5" s="33"/>
      <c r="E5" s="48"/>
      <c r="F5" s="59"/>
      <c r="G5" s="59"/>
      <c r="H5" s="59"/>
      <c r="I5" s="35"/>
    </row>
    <row r="6" spans="1:13" x14ac:dyDescent="0.2">
      <c r="A6" s="36" t="s">
        <v>1</v>
      </c>
      <c r="B6" s="37" t="s">
        <v>2</v>
      </c>
      <c r="C6" s="36" t="s">
        <v>33</v>
      </c>
      <c r="D6" s="36" t="s">
        <v>34</v>
      </c>
      <c r="E6" s="37" t="s">
        <v>3</v>
      </c>
      <c r="F6" s="36" t="s">
        <v>33</v>
      </c>
      <c r="G6" s="36" t="s">
        <v>34</v>
      </c>
      <c r="H6" s="37" t="s">
        <v>4</v>
      </c>
      <c r="I6" s="38" t="s">
        <v>5</v>
      </c>
    </row>
    <row r="7" spans="1:13" x14ac:dyDescent="0.2">
      <c r="A7" s="24">
        <v>1</v>
      </c>
      <c r="B7" s="25" t="s">
        <v>36</v>
      </c>
      <c r="C7" s="26"/>
      <c r="D7" s="26"/>
      <c r="E7" s="25" t="s">
        <v>6</v>
      </c>
      <c r="F7" s="26"/>
      <c r="G7" s="26"/>
      <c r="H7" s="25" t="s">
        <v>7</v>
      </c>
      <c r="I7" s="27">
        <v>0.50069444444444444</v>
      </c>
    </row>
    <row r="8" spans="1:13" x14ac:dyDescent="0.2">
      <c r="A8" s="24">
        <v>2</v>
      </c>
      <c r="B8" s="25" t="s">
        <v>8</v>
      </c>
      <c r="C8" s="26"/>
      <c r="D8" s="26"/>
      <c r="E8" s="25" t="s">
        <v>9</v>
      </c>
      <c r="F8" s="26"/>
      <c r="G8" s="26"/>
      <c r="H8" s="25" t="s">
        <v>10</v>
      </c>
      <c r="I8" s="27">
        <v>0.50138888888888888</v>
      </c>
    </row>
    <row r="9" spans="1:13" x14ac:dyDescent="0.2">
      <c r="A9" s="24">
        <v>3</v>
      </c>
      <c r="B9" s="25" t="s">
        <v>11</v>
      </c>
      <c r="C9" s="26"/>
      <c r="D9" s="26"/>
      <c r="E9" s="25" t="s">
        <v>12</v>
      </c>
      <c r="F9" s="26"/>
      <c r="G9" s="26"/>
      <c r="H9" s="25" t="s">
        <v>13</v>
      </c>
      <c r="I9" s="27">
        <v>0.50208333333333299</v>
      </c>
    </row>
    <row r="10" spans="1:13" ht="4.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</row>
    <row r="11" spans="1:13" x14ac:dyDescent="0.2">
      <c r="A11" s="32" t="s">
        <v>17</v>
      </c>
      <c r="B11" s="57">
        <v>46269</v>
      </c>
      <c r="C11" s="57"/>
      <c r="D11" s="33"/>
      <c r="E11" s="49"/>
      <c r="F11" s="58"/>
      <c r="G11" s="58"/>
      <c r="H11" s="58"/>
      <c r="I11" s="35"/>
    </row>
    <row r="12" spans="1:13" x14ac:dyDescent="0.2">
      <c r="A12" s="36" t="s">
        <v>1</v>
      </c>
      <c r="B12" s="37" t="s">
        <v>2</v>
      </c>
      <c r="C12" s="36" t="s">
        <v>33</v>
      </c>
      <c r="D12" s="36" t="s">
        <v>34</v>
      </c>
      <c r="E12" s="37" t="s">
        <v>3</v>
      </c>
      <c r="F12" s="36" t="s">
        <v>33</v>
      </c>
      <c r="G12" s="36" t="s">
        <v>34</v>
      </c>
      <c r="H12" s="37" t="s">
        <v>4</v>
      </c>
      <c r="I12" s="38" t="s">
        <v>5</v>
      </c>
    </row>
    <row r="13" spans="1:13" x14ac:dyDescent="0.2">
      <c r="A13" s="24">
        <v>4</v>
      </c>
      <c r="B13" s="25" t="s">
        <v>18</v>
      </c>
      <c r="C13" s="26"/>
      <c r="D13" s="26"/>
      <c r="E13" s="25" t="s">
        <v>19</v>
      </c>
      <c r="F13" s="26"/>
      <c r="G13" s="26"/>
      <c r="H13" s="25" t="s">
        <v>14</v>
      </c>
      <c r="I13" s="27">
        <v>0.50277777777777777</v>
      </c>
    </row>
    <row r="14" spans="1:13" x14ac:dyDescent="0.2">
      <c r="A14" s="24">
        <v>5</v>
      </c>
      <c r="B14" s="25" t="s">
        <v>22</v>
      </c>
      <c r="C14" s="25"/>
      <c r="D14" s="25"/>
      <c r="E14" s="25" t="s">
        <v>27</v>
      </c>
      <c r="F14" s="26"/>
      <c r="G14" s="26"/>
      <c r="H14" s="25" t="s">
        <v>15</v>
      </c>
      <c r="I14" s="27">
        <v>0.50347222222222221</v>
      </c>
    </row>
    <row r="15" spans="1:13" x14ac:dyDescent="0.2">
      <c r="A15" s="24">
        <v>6</v>
      </c>
      <c r="B15" s="25" t="s">
        <v>20</v>
      </c>
      <c r="C15" s="25"/>
      <c r="D15" s="25"/>
      <c r="E15" s="25" t="s">
        <v>21</v>
      </c>
      <c r="F15" s="26"/>
      <c r="G15" s="26"/>
      <c r="H15" s="25" t="s">
        <v>16</v>
      </c>
      <c r="I15" s="27">
        <v>0.50416666666666665</v>
      </c>
    </row>
    <row r="16" spans="1:13" ht="4.5" customHeight="1" x14ac:dyDescent="0.2">
      <c r="A16" s="56"/>
      <c r="B16" s="56"/>
      <c r="C16" s="56"/>
      <c r="D16" s="56"/>
      <c r="E16" s="56"/>
      <c r="F16" s="56"/>
      <c r="G16" s="56"/>
      <c r="H16" s="56"/>
      <c r="I16" s="56"/>
    </row>
    <row r="17" spans="1:9" x14ac:dyDescent="0.2">
      <c r="A17" s="71" t="s">
        <v>45</v>
      </c>
      <c r="B17" s="72"/>
      <c r="C17" s="72"/>
      <c r="D17" s="72"/>
      <c r="E17" s="72"/>
      <c r="F17" s="72"/>
      <c r="G17" s="72"/>
      <c r="H17" s="72"/>
      <c r="I17" s="73"/>
    </row>
    <row r="18" spans="1:9" x14ac:dyDescent="0.2">
      <c r="A18" s="32" t="s">
        <v>55</v>
      </c>
      <c r="B18" s="57">
        <v>46270</v>
      </c>
      <c r="C18" s="57"/>
      <c r="D18" s="33"/>
      <c r="E18" s="49"/>
      <c r="F18" s="58" t="s">
        <v>40</v>
      </c>
      <c r="G18" s="58"/>
      <c r="H18" s="58"/>
      <c r="I18" s="35"/>
    </row>
    <row r="19" spans="1:9" x14ac:dyDescent="0.2">
      <c r="A19" s="36" t="s">
        <v>1</v>
      </c>
      <c r="B19" s="37" t="s">
        <v>2</v>
      </c>
      <c r="C19" s="36" t="s">
        <v>33</v>
      </c>
      <c r="D19" s="36" t="s">
        <v>34</v>
      </c>
      <c r="E19" s="37" t="s">
        <v>3</v>
      </c>
      <c r="F19" s="36" t="s">
        <v>33</v>
      </c>
      <c r="G19" s="36" t="s">
        <v>34</v>
      </c>
      <c r="H19" s="37" t="s">
        <v>4</v>
      </c>
      <c r="I19" s="38" t="s">
        <v>5</v>
      </c>
    </row>
    <row r="20" spans="1:9" x14ac:dyDescent="0.2">
      <c r="A20" s="24" t="s">
        <v>56</v>
      </c>
      <c r="B20" s="25" t="s">
        <v>23</v>
      </c>
      <c r="C20" s="25"/>
      <c r="D20" s="25"/>
      <c r="E20" s="25" t="s">
        <v>53</v>
      </c>
      <c r="F20" s="26"/>
      <c r="G20" s="26"/>
      <c r="H20" s="25" t="s">
        <v>64</v>
      </c>
      <c r="I20" s="27">
        <v>0.50486111111111109</v>
      </c>
    </row>
    <row r="21" spans="1:9" x14ac:dyDescent="0.2">
      <c r="A21" s="24" t="s">
        <v>57</v>
      </c>
      <c r="B21" s="25" t="s">
        <v>24</v>
      </c>
      <c r="C21" s="26"/>
      <c r="D21" s="26"/>
      <c r="E21" s="25" t="s">
        <v>25</v>
      </c>
      <c r="F21" s="26"/>
      <c r="G21" s="26"/>
      <c r="H21" s="25" t="s">
        <v>65</v>
      </c>
      <c r="I21" s="27">
        <v>0.50555555555555554</v>
      </c>
    </row>
    <row r="22" spans="1:9" ht="4.5" customHeight="1" x14ac:dyDescent="0.2">
      <c r="A22" s="56"/>
      <c r="B22" s="56"/>
      <c r="C22" s="56"/>
      <c r="D22" s="56"/>
      <c r="E22" s="56"/>
      <c r="F22" s="56"/>
      <c r="G22" s="56"/>
      <c r="H22" s="56"/>
      <c r="I22" s="56"/>
    </row>
    <row r="23" spans="1:9" x14ac:dyDescent="0.2">
      <c r="A23" s="32" t="s">
        <v>58</v>
      </c>
      <c r="B23" s="57">
        <v>46270</v>
      </c>
      <c r="C23" s="57"/>
      <c r="D23" s="33" t="s">
        <v>50</v>
      </c>
      <c r="E23" s="48" t="s">
        <v>60</v>
      </c>
      <c r="F23" s="58" t="s">
        <v>39</v>
      </c>
      <c r="G23" s="58"/>
      <c r="H23" s="58"/>
      <c r="I23" s="35"/>
    </row>
    <row r="24" spans="1:9" x14ac:dyDescent="0.2">
      <c r="A24" s="36" t="s">
        <v>1</v>
      </c>
      <c r="B24" s="37" t="s">
        <v>2</v>
      </c>
      <c r="C24" s="36" t="s">
        <v>33</v>
      </c>
      <c r="D24" s="36" t="s">
        <v>34</v>
      </c>
      <c r="E24" s="37" t="s">
        <v>3</v>
      </c>
      <c r="F24" s="36" t="s">
        <v>33</v>
      </c>
      <c r="G24" s="36" t="s">
        <v>34</v>
      </c>
      <c r="H24" s="37" t="s">
        <v>4</v>
      </c>
      <c r="I24" s="38" t="s">
        <v>5</v>
      </c>
    </row>
    <row r="25" spans="1:9" x14ac:dyDescent="0.2">
      <c r="A25" s="39" t="s">
        <v>59</v>
      </c>
      <c r="B25" s="40" t="s">
        <v>61</v>
      </c>
      <c r="C25" s="41"/>
      <c r="D25" s="41"/>
      <c r="E25" s="40" t="s">
        <v>62</v>
      </c>
      <c r="F25" s="41"/>
      <c r="G25" s="41"/>
      <c r="H25" s="40" t="s">
        <v>63</v>
      </c>
      <c r="I25" s="42">
        <v>0.5083333333333333</v>
      </c>
    </row>
    <row r="26" spans="1:9" x14ac:dyDescent="0.2">
      <c r="A26" s="32" t="s">
        <v>51</v>
      </c>
      <c r="B26" s="57">
        <v>46271</v>
      </c>
      <c r="C26" s="57"/>
      <c r="D26" s="33"/>
      <c r="E26" s="34"/>
      <c r="F26" s="58" t="s">
        <v>49</v>
      </c>
      <c r="G26" s="58"/>
      <c r="H26" s="58"/>
      <c r="I26" s="35"/>
    </row>
    <row r="27" spans="1:9" x14ac:dyDescent="0.2">
      <c r="A27" s="36" t="s">
        <v>1</v>
      </c>
      <c r="B27" s="37" t="s">
        <v>2</v>
      </c>
      <c r="C27" s="36" t="s">
        <v>33</v>
      </c>
      <c r="D27" s="36" t="s">
        <v>34</v>
      </c>
      <c r="E27" s="37" t="s">
        <v>3</v>
      </c>
      <c r="F27" s="36" t="s">
        <v>33</v>
      </c>
      <c r="G27" s="36" t="s">
        <v>34</v>
      </c>
      <c r="H27" s="37" t="s">
        <v>4</v>
      </c>
      <c r="I27" s="38" t="s">
        <v>5</v>
      </c>
    </row>
    <row r="28" spans="1:9" x14ac:dyDescent="0.2">
      <c r="A28" s="39" t="s">
        <v>66</v>
      </c>
      <c r="B28" s="40" t="s">
        <v>60</v>
      </c>
      <c r="C28" s="41"/>
      <c r="D28" s="41"/>
      <c r="E28" s="40" t="s">
        <v>68</v>
      </c>
      <c r="F28" s="41"/>
      <c r="G28" s="41"/>
      <c r="H28" s="40" t="s">
        <v>69</v>
      </c>
      <c r="I28" s="42">
        <v>0.50694444444444442</v>
      </c>
    </row>
    <row r="29" spans="1:9" x14ac:dyDescent="0.2">
      <c r="A29" s="39" t="s">
        <v>67</v>
      </c>
      <c r="B29" s="40" t="s">
        <v>70</v>
      </c>
      <c r="C29" s="41"/>
      <c r="D29" s="41"/>
      <c r="E29" s="40" t="s">
        <v>71</v>
      </c>
      <c r="F29" s="41"/>
      <c r="G29" s="41"/>
      <c r="H29" s="40" t="s">
        <v>72</v>
      </c>
      <c r="I29" s="42">
        <v>0.50763888888888886</v>
      </c>
    </row>
    <row r="30" spans="1:9" x14ac:dyDescent="0.2">
      <c r="A30" s="71" t="s">
        <v>46</v>
      </c>
      <c r="B30" s="72"/>
      <c r="C30" s="72"/>
      <c r="D30" s="72"/>
      <c r="E30" s="72"/>
      <c r="F30" s="72"/>
      <c r="G30" s="72"/>
      <c r="H30" s="72"/>
      <c r="I30" s="73"/>
    </row>
    <row r="31" spans="1:9" x14ac:dyDescent="0.2">
      <c r="A31" s="32" t="s">
        <v>100</v>
      </c>
      <c r="B31" s="57">
        <v>46270</v>
      </c>
      <c r="C31" s="57"/>
      <c r="D31" s="33" t="s">
        <v>48</v>
      </c>
      <c r="E31" s="49" t="s">
        <v>25</v>
      </c>
      <c r="F31" s="58" t="s">
        <v>91</v>
      </c>
      <c r="G31" s="58"/>
      <c r="H31" s="58"/>
      <c r="I31" s="35"/>
    </row>
    <row r="32" spans="1:9" x14ac:dyDescent="0.2">
      <c r="A32" s="36" t="s">
        <v>1</v>
      </c>
      <c r="B32" s="37" t="s">
        <v>2</v>
      </c>
      <c r="C32" s="36" t="s">
        <v>33</v>
      </c>
      <c r="D32" s="36" t="s">
        <v>34</v>
      </c>
      <c r="E32" s="37" t="s">
        <v>3</v>
      </c>
      <c r="F32" s="36" t="s">
        <v>33</v>
      </c>
      <c r="G32" s="36" t="s">
        <v>34</v>
      </c>
      <c r="H32" s="37" t="s">
        <v>4</v>
      </c>
      <c r="I32" s="38" t="s">
        <v>5</v>
      </c>
    </row>
    <row r="33" spans="1:9" x14ac:dyDescent="0.2">
      <c r="A33" s="39" t="s">
        <v>92</v>
      </c>
      <c r="B33" s="40" t="s">
        <v>41</v>
      </c>
      <c r="C33" s="41"/>
      <c r="D33" s="41"/>
      <c r="E33" s="40" t="s">
        <v>41</v>
      </c>
      <c r="F33" s="41"/>
      <c r="G33" s="41"/>
      <c r="H33" s="40" t="s">
        <v>94</v>
      </c>
      <c r="I33" s="42">
        <v>0.50486111111111109</v>
      </c>
    </row>
    <row r="34" spans="1:9" x14ac:dyDescent="0.2">
      <c r="A34" s="39" t="s">
        <v>93</v>
      </c>
      <c r="B34" s="40" t="s">
        <v>41</v>
      </c>
      <c r="C34" s="41"/>
      <c r="D34" s="41"/>
      <c r="E34" s="40" t="s">
        <v>41</v>
      </c>
      <c r="F34" s="41"/>
      <c r="G34" s="41"/>
      <c r="H34" s="40" t="s">
        <v>95</v>
      </c>
      <c r="I34" s="42">
        <v>0.50555555555555554</v>
      </c>
    </row>
    <row r="35" spans="1:9" x14ac:dyDescent="0.2">
      <c r="A35" s="32" t="s">
        <v>101</v>
      </c>
      <c r="B35" s="57">
        <v>46270</v>
      </c>
      <c r="C35" s="57"/>
      <c r="D35" s="33" t="s">
        <v>50</v>
      </c>
      <c r="E35" s="48" t="s">
        <v>41</v>
      </c>
      <c r="F35" s="58" t="s">
        <v>39</v>
      </c>
      <c r="G35" s="58"/>
      <c r="H35" s="58"/>
      <c r="I35" s="35"/>
    </row>
    <row r="36" spans="1:9" x14ac:dyDescent="0.2">
      <c r="A36" s="36" t="s">
        <v>1</v>
      </c>
      <c r="B36" s="37" t="s">
        <v>2</v>
      </c>
      <c r="C36" s="36" t="s">
        <v>33</v>
      </c>
      <c r="D36" s="36" t="s">
        <v>34</v>
      </c>
      <c r="E36" s="37" t="s">
        <v>3</v>
      </c>
      <c r="F36" s="36" t="s">
        <v>33</v>
      </c>
      <c r="G36" s="36" t="s">
        <v>34</v>
      </c>
      <c r="H36" s="37" t="s">
        <v>4</v>
      </c>
      <c r="I36" s="38" t="s">
        <v>5</v>
      </c>
    </row>
    <row r="37" spans="1:9" x14ac:dyDescent="0.2">
      <c r="A37" s="39" t="s">
        <v>102</v>
      </c>
      <c r="B37" s="40" t="s">
        <v>25</v>
      </c>
      <c r="C37" s="41"/>
      <c r="D37" s="41"/>
      <c r="E37" s="40" t="s">
        <v>41</v>
      </c>
      <c r="F37" s="41"/>
      <c r="G37" s="41"/>
      <c r="H37" s="40" t="s">
        <v>103</v>
      </c>
      <c r="I37" s="42">
        <v>0.5083333333333333</v>
      </c>
    </row>
    <row r="38" spans="1:9" x14ac:dyDescent="0.2">
      <c r="A38" s="71" t="s">
        <v>117</v>
      </c>
      <c r="B38" s="72"/>
      <c r="C38" s="72"/>
      <c r="D38" s="72"/>
      <c r="E38" s="72"/>
      <c r="F38" s="72"/>
      <c r="G38" s="72"/>
      <c r="H38" s="72"/>
      <c r="I38" s="73"/>
    </row>
    <row r="39" spans="1:9" x14ac:dyDescent="0.2">
      <c r="A39" s="32" t="s">
        <v>51</v>
      </c>
      <c r="B39" s="57">
        <v>46271</v>
      </c>
      <c r="C39" s="57"/>
      <c r="D39" s="33"/>
      <c r="E39" s="34"/>
      <c r="F39" s="58" t="s">
        <v>49</v>
      </c>
      <c r="G39" s="58"/>
      <c r="H39" s="58"/>
      <c r="I39" s="35"/>
    </row>
    <row r="40" spans="1:9" x14ac:dyDescent="0.2">
      <c r="A40" s="36" t="s">
        <v>1</v>
      </c>
      <c r="B40" s="37" t="s">
        <v>2</v>
      </c>
      <c r="C40" s="36" t="s">
        <v>33</v>
      </c>
      <c r="D40" s="36" t="s">
        <v>34</v>
      </c>
      <c r="E40" s="37" t="s">
        <v>3</v>
      </c>
      <c r="F40" s="36" t="s">
        <v>33</v>
      </c>
      <c r="G40" s="36" t="s">
        <v>34</v>
      </c>
      <c r="H40" s="37" t="s">
        <v>4</v>
      </c>
      <c r="I40" s="38" t="s">
        <v>5</v>
      </c>
    </row>
    <row r="41" spans="1:9" x14ac:dyDescent="0.2">
      <c r="A41" s="39" t="s">
        <v>114</v>
      </c>
      <c r="B41" s="40" t="s">
        <v>115</v>
      </c>
      <c r="C41" s="41"/>
      <c r="D41" s="41"/>
      <c r="E41" s="40" t="s">
        <v>116</v>
      </c>
      <c r="F41" s="41"/>
      <c r="G41" s="41"/>
      <c r="H41" s="40" t="s">
        <v>122</v>
      </c>
      <c r="I41" s="42">
        <v>0.50694444444444442</v>
      </c>
    </row>
    <row r="42" spans="1:9" x14ac:dyDescent="0.2">
      <c r="A42" s="39" t="s">
        <v>118</v>
      </c>
      <c r="B42" s="40" t="s">
        <v>119</v>
      </c>
      <c r="C42" s="41"/>
      <c r="D42" s="41"/>
      <c r="E42" s="40" t="s">
        <v>120</v>
      </c>
      <c r="F42" s="41"/>
      <c r="G42" s="41"/>
      <c r="H42" s="40" t="s">
        <v>121</v>
      </c>
      <c r="I42" s="42">
        <v>0.50763888888888886</v>
      </c>
    </row>
    <row r="43" spans="1:9" x14ac:dyDescent="0.2">
      <c r="A43" s="71" t="s">
        <v>123</v>
      </c>
      <c r="B43" s="72"/>
      <c r="C43" s="72"/>
      <c r="D43" s="72"/>
      <c r="E43" s="72"/>
      <c r="F43" s="72"/>
      <c r="G43" s="72"/>
      <c r="H43" s="72"/>
      <c r="I43" s="73"/>
    </row>
    <row r="44" spans="1:9" x14ac:dyDescent="0.2">
      <c r="A44" s="32" t="s">
        <v>51</v>
      </c>
      <c r="B44" s="57">
        <v>46271</v>
      </c>
      <c r="C44" s="57"/>
      <c r="D44" s="33"/>
      <c r="E44" s="48" t="s">
        <v>124</v>
      </c>
      <c r="F44" s="58" t="s">
        <v>39</v>
      </c>
      <c r="G44" s="58"/>
      <c r="H44" s="58"/>
      <c r="I44" s="35"/>
    </row>
    <row r="45" spans="1:9" x14ac:dyDescent="0.2">
      <c r="A45" s="36" t="s">
        <v>1</v>
      </c>
      <c r="B45" s="37" t="s">
        <v>2</v>
      </c>
      <c r="C45" s="36" t="s">
        <v>33</v>
      </c>
      <c r="D45" s="36" t="s">
        <v>34</v>
      </c>
      <c r="E45" s="37" t="s">
        <v>3</v>
      </c>
      <c r="F45" s="36" t="s">
        <v>33</v>
      </c>
      <c r="G45" s="36" t="s">
        <v>34</v>
      </c>
      <c r="H45" s="37" t="s">
        <v>4</v>
      </c>
      <c r="I45" s="38" t="s">
        <v>5</v>
      </c>
    </row>
    <row r="46" spans="1:9" x14ac:dyDescent="0.2">
      <c r="A46" s="39" t="s">
        <v>114</v>
      </c>
      <c r="B46" s="40" t="s">
        <v>125</v>
      </c>
      <c r="C46" s="41"/>
      <c r="D46" s="41"/>
      <c r="E46" s="40" t="s">
        <v>116</v>
      </c>
      <c r="F46" s="41"/>
      <c r="G46" s="41"/>
      <c r="H46" s="40" t="s">
        <v>122</v>
      </c>
      <c r="I46" s="42">
        <v>0.50694444444444442</v>
      </c>
    </row>
    <row r="47" spans="1:9" x14ac:dyDescent="0.2">
      <c r="A47" s="39" t="s">
        <v>118</v>
      </c>
      <c r="B47" s="40" t="s">
        <v>115</v>
      </c>
      <c r="C47" s="41"/>
      <c r="D47" s="41"/>
      <c r="E47" s="40" t="s">
        <v>119</v>
      </c>
      <c r="F47" s="41"/>
      <c r="G47" s="41"/>
      <c r="H47" s="40" t="s">
        <v>121</v>
      </c>
      <c r="I47" s="42">
        <v>0.50763888888888886</v>
      </c>
    </row>
    <row r="48" spans="1:9" ht="4.5" customHeight="1" x14ac:dyDescent="0.2">
      <c r="A48" s="77"/>
      <c r="B48" s="77"/>
      <c r="C48" s="77"/>
      <c r="D48" s="77"/>
      <c r="E48" s="77"/>
      <c r="F48" s="77"/>
      <c r="G48" s="77"/>
      <c r="H48" s="77"/>
      <c r="I48" s="77"/>
    </row>
    <row r="49" spans="1:9" ht="4.5" customHeight="1" x14ac:dyDescent="0.2">
      <c r="A49" s="28"/>
      <c r="B49" s="28"/>
      <c r="C49" s="28"/>
      <c r="D49" s="28"/>
      <c r="E49" s="28"/>
      <c r="F49" s="28"/>
      <c r="G49" s="28"/>
      <c r="H49" s="28"/>
      <c r="I49" s="28"/>
    </row>
    <row r="50" spans="1:9" x14ac:dyDescent="0.2">
      <c r="A50" s="28"/>
      <c r="B50" s="29"/>
      <c r="C50" s="28"/>
      <c r="D50" s="28"/>
      <c r="E50" s="29"/>
      <c r="F50" s="28"/>
      <c r="G50" s="28"/>
      <c r="H50" s="29"/>
      <c r="I50" s="29"/>
    </row>
    <row r="51" spans="1:9" x14ac:dyDescent="0.2">
      <c r="A51" s="28"/>
      <c r="B51" s="55" t="s">
        <v>37</v>
      </c>
      <c r="C51" s="55"/>
      <c r="D51" s="55"/>
      <c r="E51" s="25"/>
      <c r="F51" s="28"/>
      <c r="G51" s="28"/>
      <c r="H51" s="29"/>
      <c r="I51" s="29"/>
    </row>
    <row r="52" spans="1:9" x14ac:dyDescent="0.2">
      <c r="A52" s="29"/>
      <c r="B52" s="29"/>
      <c r="C52" s="28"/>
      <c r="D52" s="28"/>
      <c r="E52" s="29"/>
      <c r="F52" s="28"/>
      <c r="G52" s="28"/>
      <c r="H52" s="29"/>
      <c r="I52" s="29"/>
    </row>
  </sheetData>
  <mergeCells count="28">
    <mergeCell ref="A43:I43"/>
    <mergeCell ref="B44:C44"/>
    <mergeCell ref="F44:H44"/>
    <mergeCell ref="B39:C39"/>
    <mergeCell ref="F39:H39"/>
    <mergeCell ref="A38:I38"/>
    <mergeCell ref="A17:I17"/>
    <mergeCell ref="A30:I30"/>
    <mergeCell ref="B31:C31"/>
    <mergeCell ref="F31:H31"/>
    <mergeCell ref="B35:C35"/>
    <mergeCell ref="F35:H35"/>
    <mergeCell ref="F5:H5"/>
    <mergeCell ref="A4:I4"/>
    <mergeCell ref="A10:I10"/>
    <mergeCell ref="B11:C11"/>
    <mergeCell ref="F11:H11"/>
    <mergeCell ref="B5:C5"/>
    <mergeCell ref="B51:D51"/>
    <mergeCell ref="A16:I16"/>
    <mergeCell ref="A22:I22"/>
    <mergeCell ref="A48:I48"/>
    <mergeCell ref="B23:C23"/>
    <mergeCell ref="F23:H23"/>
    <mergeCell ref="B26:C26"/>
    <mergeCell ref="F26:H26"/>
    <mergeCell ref="B18:C18"/>
    <mergeCell ref="F18:H18"/>
  </mergeCells>
  <phoneticPr fontId="6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24F6-BA85-466B-AE88-EC2C71188A62}">
  <dimension ref="B1:S102"/>
  <sheetViews>
    <sheetView showGridLines="0" tabSelected="1" topLeftCell="A37" zoomScaleNormal="100" workbookViewId="0">
      <selection activeCell="M40" sqref="M40"/>
    </sheetView>
  </sheetViews>
  <sheetFormatPr defaultRowHeight="12.75" x14ac:dyDescent="0.2"/>
  <cols>
    <col min="1" max="1" width="9.140625" style="3"/>
    <col min="2" max="2" width="4.42578125" style="3" customWidth="1"/>
    <col min="3" max="6" width="14.7109375" style="3" customWidth="1"/>
    <col min="7" max="7" width="3.140625" style="3" customWidth="1"/>
    <col min="8" max="8" width="14.7109375" style="3" customWidth="1"/>
    <col min="9" max="9" width="3.42578125" style="3" customWidth="1"/>
    <col min="10" max="10" width="15.28515625" style="3" customWidth="1"/>
    <col min="11" max="11" width="16.85546875" style="3" customWidth="1"/>
    <col min="12" max="12" width="14" style="3" customWidth="1"/>
    <col min="13" max="16384" width="9.140625" style="3"/>
  </cols>
  <sheetData>
    <row r="1" spans="2:19" x14ac:dyDescent="0.2">
      <c r="F1" s="4"/>
      <c r="G1" s="4"/>
    </row>
    <row r="2" spans="2:19" s="5" customFormat="1" x14ac:dyDescent="0.2">
      <c r="B2" s="9"/>
      <c r="C2" s="9" t="s">
        <v>28</v>
      </c>
      <c r="D2" s="9" t="s">
        <v>29</v>
      </c>
      <c r="E2" s="9"/>
      <c r="F2" s="9" t="s">
        <v>30</v>
      </c>
      <c r="G2" s="9"/>
      <c r="H2" s="9" t="s">
        <v>31</v>
      </c>
      <c r="I2" s="9"/>
      <c r="J2" s="9" t="s">
        <v>32</v>
      </c>
      <c r="K2" s="9" t="s">
        <v>43</v>
      </c>
      <c r="L2" s="9"/>
    </row>
    <row r="3" spans="2:19" x14ac:dyDescent="0.2">
      <c r="F3" s="4"/>
      <c r="G3" s="4"/>
    </row>
    <row r="4" spans="2:19" x14ac:dyDescent="0.2">
      <c r="E4" s="10"/>
      <c r="F4" s="11"/>
      <c r="G4" s="11"/>
    </row>
    <row r="5" spans="2:19" x14ac:dyDescent="0.2">
      <c r="B5" s="60"/>
      <c r="C5" s="66" t="str">
        <f>+'6 Team Schedule'!B7</f>
        <v>Team 1</v>
      </c>
      <c r="D5" s="62"/>
      <c r="E5" s="19"/>
      <c r="F5" s="62"/>
      <c r="G5" s="62"/>
      <c r="H5" s="61"/>
      <c r="I5" s="61"/>
      <c r="J5" s="10"/>
      <c r="K5" s="11"/>
      <c r="L5" s="11"/>
      <c r="M5" s="11"/>
      <c r="N5" s="10"/>
      <c r="O5" s="10"/>
      <c r="P5" s="10"/>
      <c r="Q5" s="10"/>
      <c r="R5" s="10"/>
      <c r="S5" s="10"/>
    </row>
    <row r="6" spans="2:19" x14ac:dyDescent="0.2">
      <c r="B6" s="60"/>
      <c r="C6" s="13"/>
      <c r="D6" s="60"/>
      <c r="E6" s="19"/>
      <c r="F6" s="67" t="s">
        <v>45</v>
      </c>
      <c r="G6" s="67"/>
      <c r="H6" s="61"/>
      <c r="I6" s="61"/>
      <c r="J6" s="10"/>
      <c r="K6" s="11"/>
      <c r="L6" s="11"/>
      <c r="M6" s="11"/>
      <c r="N6" s="10"/>
      <c r="O6" s="10"/>
      <c r="P6" s="10"/>
      <c r="Q6" s="10"/>
      <c r="R6" s="10"/>
      <c r="S6" s="10"/>
    </row>
    <row r="7" spans="2:19" x14ac:dyDescent="0.2">
      <c r="B7" s="62"/>
      <c r="C7" s="14">
        <f>+'6 Team Schedule'!A7</f>
        <v>1</v>
      </c>
      <c r="D7" s="60"/>
      <c r="E7" s="19"/>
      <c r="F7" s="60"/>
      <c r="G7" s="60"/>
      <c r="H7" s="61"/>
      <c r="I7" s="61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2:19" x14ac:dyDescent="0.2">
      <c r="B8" s="60"/>
      <c r="C8" s="16" t="str">
        <f>+'6 Team Schedule'!H7</f>
        <v>Field 1</v>
      </c>
      <c r="D8" s="15" t="str">
        <f>+'6 Team Schedule'!B15</f>
        <v>Winner 1</v>
      </c>
      <c r="E8" s="22"/>
      <c r="F8" s="60"/>
      <c r="G8" s="60"/>
      <c r="H8" s="61"/>
      <c r="I8" s="61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2:19" x14ac:dyDescent="0.2">
      <c r="B9" s="60"/>
      <c r="C9" s="16">
        <f>+'6 Team Schedule'!I7</f>
        <v>0.50069444444444444</v>
      </c>
      <c r="D9" s="13"/>
      <c r="E9" s="19"/>
      <c r="F9" s="60"/>
      <c r="G9" s="60"/>
      <c r="H9" s="61"/>
      <c r="I9" s="61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2:19" x14ac:dyDescent="0.2">
      <c r="B10" s="60"/>
      <c r="C10" s="17"/>
      <c r="D10" s="14"/>
      <c r="E10" s="19"/>
      <c r="F10" s="12" t="str">
        <f>+'6 Team Schedule'!B21</f>
        <v>Winner 5</v>
      </c>
      <c r="G10" s="60"/>
      <c r="H10" s="60"/>
      <c r="I10" s="6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2:19" x14ac:dyDescent="0.2">
      <c r="B11" s="60"/>
      <c r="C11" s="62" t="str">
        <f>+'6 Team Schedule'!E7</f>
        <v>Team 2</v>
      </c>
      <c r="D11" s="14">
        <f>+'6 Team Schedule'!A15</f>
        <v>6</v>
      </c>
      <c r="E11" s="19"/>
      <c r="F11" s="13"/>
      <c r="G11" s="60"/>
      <c r="H11" s="60"/>
      <c r="I11" s="6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2">
      <c r="B12" s="62"/>
      <c r="C12" s="60"/>
      <c r="D12" s="16" t="str">
        <f>+'6 Team Schedule'!H15</f>
        <v>Field 6</v>
      </c>
      <c r="E12" s="19"/>
      <c r="F12" s="65" t="str">
        <f>+'6 Team Schedule'!A21</f>
        <v>8A</v>
      </c>
      <c r="G12" s="63"/>
      <c r="H12" s="62"/>
      <c r="I12" s="62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2:19" x14ac:dyDescent="0.2">
      <c r="B13" s="60"/>
      <c r="C13" s="12" t="str">
        <f>+'6 Team Schedule'!B8</f>
        <v>Team 3</v>
      </c>
      <c r="D13" s="16">
        <f>+'6 Team Schedule'!I15</f>
        <v>0.50416666666666665</v>
      </c>
      <c r="E13" s="19"/>
      <c r="F13" s="14" t="str">
        <f>+'6 Team Schedule'!H21</f>
        <v>Field 8A</v>
      </c>
      <c r="G13" s="60"/>
      <c r="H13" s="64"/>
      <c r="I13" s="64"/>
      <c r="J13" s="12" t="str">
        <f>+'6 Team Schedule'!B28</f>
        <v>Winner 8A</v>
      </c>
      <c r="K13" s="10"/>
      <c r="L13" s="10"/>
      <c r="M13" s="10"/>
      <c r="N13" s="10"/>
      <c r="O13" s="10"/>
      <c r="P13" s="10"/>
      <c r="Q13" s="10"/>
      <c r="R13" s="10"/>
      <c r="S13" s="10"/>
    </row>
    <row r="14" spans="2:19" x14ac:dyDescent="0.2">
      <c r="B14" s="60"/>
      <c r="C14" s="13"/>
      <c r="D14" s="14"/>
      <c r="E14" s="19"/>
      <c r="F14" s="16">
        <f>+'6 Team Schedule'!I21</f>
        <v>0.50555555555555554</v>
      </c>
      <c r="G14" s="62"/>
      <c r="H14" s="61"/>
      <c r="I14" s="61"/>
      <c r="J14" s="70"/>
      <c r="K14" s="10"/>
      <c r="L14" s="10"/>
      <c r="M14" s="10"/>
      <c r="N14" s="10"/>
      <c r="O14" s="10"/>
      <c r="P14" s="10"/>
      <c r="Q14" s="10"/>
      <c r="R14" s="10"/>
      <c r="S14" s="10"/>
    </row>
    <row r="15" spans="2:19" x14ac:dyDescent="0.2">
      <c r="B15" s="60"/>
      <c r="C15" s="14">
        <f>+'6 Team Schedule'!A8</f>
        <v>2</v>
      </c>
      <c r="D15" s="14"/>
      <c r="E15" s="22"/>
      <c r="F15" s="17"/>
      <c r="G15" s="60"/>
      <c r="H15" s="61"/>
      <c r="I15" s="61"/>
      <c r="J15" s="21"/>
      <c r="K15" s="10"/>
      <c r="L15" s="10"/>
      <c r="M15" s="10"/>
      <c r="N15" s="10"/>
      <c r="O15" s="10"/>
      <c r="P15" s="10"/>
      <c r="Q15" s="10"/>
      <c r="R15" s="10"/>
      <c r="S15" s="10"/>
    </row>
    <row r="16" spans="2:19" x14ac:dyDescent="0.2">
      <c r="B16" s="60"/>
      <c r="C16" s="16" t="str">
        <f>+'6 Team Schedule'!H8</f>
        <v>Field 2</v>
      </c>
      <c r="D16" s="18"/>
      <c r="E16" s="19"/>
      <c r="F16" s="60" t="str">
        <f>+'6 Team Schedule'!E21</f>
        <v>Winner 6</v>
      </c>
      <c r="G16" s="60"/>
      <c r="H16" s="60"/>
      <c r="I16" s="60"/>
      <c r="J16" s="21"/>
      <c r="K16" s="10"/>
      <c r="L16" s="10"/>
      <c r="M16" s="10"/>
      <c r="N16" s="10"/>
      <c r="O16" s="10"/>
      <c r="P16" s="10"/>
      <c r="Q16" s="10"/>
      <c r="R16" s="10"/>
      <c r="S16" s="10"/>
    </row>
    <row r="17" spans="2:19" x14ac:dyDescent="0.2">
      <c r="B17" s="60"/>
      <c r="C17" s="16">
        <f>+'6 Team Schedule'!I8</f>
        <v>0.50138888888888888</v>
      </c>
      <c r="D17" s="60" t="str">
        <f>+'6 Team Schedule'!E15</f>
        <v>Winner 2</v>
      </c>
      <c r="E17" s="22"/>
      <c r="F17" s="60"/>
      <c r="G17" s="60"/>
      <c r="H17" s="60"/>
      <c r="I17" s="60"/>
      <c r="J17" s="14"/>
      <c r="K17" s="11"/>
      <c r="L17" s="10"/>
      <c r="M17" s="10"/>
      <c r="N17" s="10"/>
      <c r="O17" s="10"/>
      <c r="P17" s="10"/>
      <c r="Q17" s="10"/>
      <c r="R17" s="10"/>
      <c r="S17" s="10"/>
    </row>
    <row r="18" spans="2:19" x14ac:dyDescent="0.2">
      <c r="B18" s="60"/>
      <c r="C18" s="17"/>
      <c r="D18" s="60"/>
      <c r="E18" s="19"/>
      <c r="F18" s="12" t="str">
        <f>+'6 Team Schedule'!B20</f>
        <v>Winner 4</v>
      </c>
      <c r="G18" s="60"/>
      <c r="H18" s="62"/>
      <c r="I18" s="62"/>
      <c r="J18" s="14" t="str">
        <f>+'6 Team Schedule'!A28</f>
        <v>10A</v>
      </c>
      <c r="K18" s="11"/>
      <c r="L18" s="10"/>
      <c r="M18" s="10"/>
      <c r="N18" s="10"/>
      <c r="O18" s="10"/>
      <c r="P18" s="10"/>
      <c r="Q18" s="10"/>
      <c r="R18" s="10"/>
      <c r="S18" s="10"/>
    </row>
    <row r="19" spans="2:19" x14ac:dyDescent="0.2">
      <c r="B19" s="62"/>
      <c r="C19" s="60" t="str">
        <f>+'6 Team Schedule'!E8</f>
        <v>Team 4</v>
      </c>
      <c r="D19" s="62"/>
      <c r="E19" s="19"/>
      <c r="F19" s="68"/>
      <c r="G19" s="62"/>
      <c r="H19" s="60"/>
      <c r="I19" s="60"/>
      <c r="J19" s="14" t="str">
        <f>+'6 Team Schedule'!H28</f>
        <v>Field 10A</v>
      </c>
      <c r="K19" s="15" t="str">
        <f>+'6 Team Schedule'!B29</f>
        <v>Winner 10A</v>
      </c>
      <c r="L19" s="10"/>
      <c r="M19" s="10"/>
      <c r="N19" s="10"/>
      <c r="O19" s="10"/>
      <c r="P19" s="10"/>
      <c r="Q19" s="10"/>
      <c r="R19" s="10"/>
      <c r="S19" s="10"/>
    </row>
    <row r="20" spans="2:19" x14ac:dyDescent="0.2">
      <c r="B20" s="62"/>
      <c r="C20" s="60"/>
      <c r="D20" s="60"/>
      <c r="E20" s="19"/>
      <c r="F20" s="14" t="str">
        <f>+'6 Team Schedule'!A20</f>
        <v>7A</v>
      </c>
      <c r="G20" s="60"/>
      <c r="H20" s="60"/>
      <c r="I20" s="60"/>
      <c r="J20" s="16">
        <f>+'6 Team Schedule'!I28</f>
        <v>0.50694444444444442</v>
      </c>
      <c r="K20" s="13"/>
      <c r="L20" s="10"/>
      <c r="M20" s="10"/>
      <c r="N20" s="10"/>
      <c r="O20" s="10"/>
      <c r="P20" s="10"/>
      <c r="Q20" s="10"/>
      <c r="R20" s="10"/>
      <c r="S20" s="10"/>
    </row>
    <row r="21" spans="2:19" x14ac:dyDescent="0.2">
      <c r="B21" s="60"/>
      <c r="C21" s="12" t="str">
        <f>+'6 Team Schedule'!B9</f>
        <v>Team 5</v>
      </c>
      <c r="D21" s="60"/>
      <c r="E21" s="19"/>
      <c r="F21" s="14" t="str">
        <f>+'6 Team Schedule'!H20</f>
        <v>Field 7A</v>
      </c>
      <c r="G21" s="60"/>
      <c r="H21" s="12" t="str">
        <f>+'6 Team Schedule'!B25</f>
        <v>Winner 7A</v>
      </c>
      <c r="I21" s="60"/>
      <c r="J21" s="14"/>
      <c r="K21" s="14"/>
      <c r="L21" s="10"/>
      <c r="M21" s="10"/>
      <c r="N21" s="10"/>
      <c r="O21" s="10"/>
      <c r="P21" s="10"/>
      <c r="Q21" s="10"/>
      <c r="R21" s="10"/>
      <c r="S21" s="10"/>
    </row>
    <row r="22" spans="2:19" x14ac:dyDescent="0.2">
      <c r="B22" s="60"/>
      <c r="C22" s="13"/>
      <c r="D22" s="60"/>
      <c r="E22" s="22"/>
      <c r="F22" s="16">
        <f>+'6 Team Schedule'!I20</f>
        <v>0.50486111111111109</v>
      </c>
      <c r="G22" s="62"/>
      <c r="H22" s="13"/>
      <c r="I22" s="60"/>
      <c r="J22" s="14"/>
      <c r="K22" s="14" t="str">
        <f>+'6 Team Schedule'!A29</f>
        <v>11A</v>
      </c>
      <c r="L22" s="10"/>
      <c r="M22" s="10"/>
      <c r="N22" s="10"/>
      <c r="O22" s="10"/>
      <c r="P22" s="10"/>
      <c r="Q22" s="10"/>
      <c r="R22" s="10"/>
      <c r="S22" s="10"/>
    </row>
    <row r="23" spans="2:19" x14ac:dyDescent="0.2">
      <c r="B23" s="60"/>
      <c r="C23" s="14">
        <f>+'6 Team Schedule'!A9</f>
        <v>3</v>
      </c>
      <c r="D23" s="60"/>
      <c r="E23" s="19"/>
      <c r="F23" s="17"/>
      <c r="G23" s="60"/>
      <c r="H23" s="14" t="str">
        <f>+'6 Team Schedule'!A25</f>
        <v>9A</v>
      </c>
      <c r="I23" s="60"/>
      <c r="J23" s="14"/>
      <c r="K23" s="14" t="s">
        <v>42</v>
      </c>
      <c r="L23" s="69"/>
      <c r="M23" s="10"/>
      <c r="N23" s="10"/>
      <c r="O23" s="10"/>
      <c r="P23" s="10"/>
      <c r="Q23" s="10"/>
      <c r="R23" s="10"/>
      <c r="S23" s="10"/>
    </row>
    <row r="24" spans="2:19" x14ac:dyDescent="0.2">
      <c r="B24" s="62"/>
      <c r="C24" s="16" t="str">
        <f>+'6 Team Schedule'!H9</f>
        <v>Field 3</v>
      </c>
      <c r="D24" s="15" t="str">
        <f>+'6 Team Schedule'!B14</f>
        <v>Winner 3</v>
      </c>
      <c r="E24" s="19"/>
      <c r="F24" s="60" t="str">
        <f>+'6 Team Schedule'!E20</f>
        <v>Loser 6</v>
      </c>
      <c r="G24" s="60"/>
      <c r="H24" s="14" t="str">
        <f>+'6 Team Schedule'!H25</f>
        <v>Field 9A</v>
      </c>
      <c r="I24" s="60"/>
      <c r="J24" s="17"/>
      <c r="K24" s="14" t="str">
        <f>+'6 Team Schedule'!H29</f>
        <v>Field 11A</v>
      </c>
      <c r="L24" s="10"/>
      <c r="M24" s="10"/>
      <c r="N24" s="10"/>
      <c r="O24" s="10"/>
      <c r="P24" s="10"/>
      <c r="Q24" s="10"/>
      <c r="R24" s="10"/>
      <c r="S24" s="10"/>
    </row>
    <row r="25" spans="2:19" x14ac:dyDescent="0.2">
      <c r="B25" s="60"/>
      <c r="C25" s="16">
        <f>+'6 Team Schedule'!I9</f>
        <v>0.50208333333333299</v>
      </c>
      <c r="D25" s="13"/>
      <c r="E25" s="19"/>
      <c r="F25" s="60"/>
      <c r="G25" s="60"/>
      <c r="H25" s="16">
        <f>+'6 Team Schedule'!I25</f>
        <v>0.5083333333333333</v>
      </c>
      <c r="I25" s="62"/>
      <c r="J25" s="11" t="str">
        <f>+'6 Team Schedule'!E28</f>
        <v>Winner 9A</v>
      </c>
      <c r="K25" s="16">
        <f>+'6 Team Schedule'!I29</f>
        <v>0.50763888888888886</v>
      </c>
      <c r="L25" s="10"/>
      <c r="M25" s="10"/>
      <c r="N25" s="10"/>
      <c r="O25" s="10"/>
      <c r="P25" s="10"/>
      <c r="Q25" s="10"/>
      <c r="R25" s="10"/>
      <c r="S25" s="10"/>
    </row>
    <row r="26" spans="2:19" x14ac:dyDescent="0.2">
      <c r="B26" s="60"/>
      <c r="C26" s="17"/>
      <c r="D26" s="14">
        <f>+'6 Team Schedule'!A14</f>
        <v>5</v>
      </c>
      <c r="E26" s="19"/>
      <c r="F26" s="60"/>
      <c r="G26" s="60"/>
      <c r="H26" s="17"/>
      <c r="I26" s="60"/>
      <c r="J26" s="11"/>
      <c r="K26" s="17"/>
      <c r="L26" s="10"/>
      <c r="M26" s="10"/>
      <c r="N26" s="10"/>
      <c r="O26" s="10"/>
      <c r="P26" s="10"/>
      <c r="Q26" s="10"/>
      <c r="R26" s="10"/>
      <c r="S26" s="10"/>
    </row>
    <row r="27" spans="2:19" x14ac:dyDescent="0.2">
      <c r="B27" s="60"/>
      <c r="C27" s="60" t="str">
        <f>+'6 Team Schedule'!E9</f>
        <v>Team 6</v>
      </c>
      <c r="D27" s="16" t="str">
        <f>+'6 Team Schedule'!H14</f>
        <v>Field 5</v>
      </c>
      <c r="E27" s="19"/>
      <c r="F27" s="62"/>
      <c r="G27" s="62"/>
      <c r="H27" s="60" t="str">
        <f>+'6 Team Schedule'!E25</f>
        <v>Loser 8A</v>
      </c>
      <c r="I27" s="60"/>
      <c r="J27" s="11"/>
      <c r="K27" s="11" t="str">
        <f>+'6 Team Schedule'!E29</f>
        <v>Loser 10A</v>
      </c>
      <c r="L27" s="10"/>
      <c r="M27" s="10"/>
      <c r="N27" s="10"/>
      <c r="O27" s="10"/>
      <c r="P27" s="10"/>
      <c r="Q27" s="10"/>
      <c r="R27" s="10"/>
      <c r="S27" s="10"/>
    </row>
    <row r="28" spans="2:19" x14ac:dyDescent="0.2">
      <c r="B28" s="60"/>
      <c r="C28" s="60"/>
      <c r="D28" s="16">
        <f>+'6 Team Schedule'!I14</f>
        <v>0.50347222222222221</v>
      </c>
      <c r="E28" s="19"/>
      <c r="F28" s="60"/>
      <c r="G28" s="60"/>
      <c r="H28" s="60"/>
      <c r="I28" s="6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2:19" x14ac:dyDescent="0.2">
      <c r="B29" s="11"/>
      <c r="C29" s="11"/>
      <c r="D29" s="17"/>
      <c r="E29" s="19"/>
      <c r="F29" s="60"/>
      <c r="G29" s="60"/>
      <c r="H29" s="60"/>
      <c r="I29" s="6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2:19" x14ac:dyDescent="0.2">
      <c r="B30" s="11"/>
      <c r="C30" s="11"/>
      <c r="D30" s="11" t="str">
        <f>+'6 Team Schedule'!E14</f>
        <v>Loser 1</v>
      </c>
      <c r="E30" s="22"/>
      <c r="F30" s="60"/>
      <c r="G30" s="60"/>
      <c r="H30" s="60"/>
      <c r="I30" s="6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2:19" x14ac:dyDescent="0.2">
      <c r="B31" s="20"/>
      <c r="C31" s="11"/>
      <c r="D31" s="11"/>
      <c r="E31" s="19"/>
      <c r="F31" s="67" t="s">
        <v>46</v>
      </c>
      <c r="G31" s="60"/>
      <c r="H31" s="60"/>
      <c r="I31" s="6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2:19" x14ac:dyDescent="0.2">
      <c r="B32" s="11"/>
      <c r="C32" s="20"/>
      <c r="D32" s="12" t="str">
        <f>+'6 Team Schedule'!B13</f>
        <v>Loser 2</v>
      </c>
      <c r="E32" s="19"/>
      <c r="F32" s="60"/>
      <c r="G32" s="60"/>
      <c r="H32" s="60"/>
      <c r="I32" s="6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2:19" x14ac:dyDescent="0.2">
      <c r="B33" s="11"/>
      <c r="C33" s="11"/>
      <c r="D33" s="13"/>
      <c r="E33" s="19"/>
      <c r="F33" s="12" t="str">
        <f>+'6 Team Schedule'!E31</f>
        <v>Winner 6</v>
      </c>
      <c r="G33" s="60"/>
      <c r="H33" s="12" t="str">
        <f>+'6 Team Schedule'!B37</f>
        <v>Winner 6</v>
      </c>
      <c r="I33" s="6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2:19" x14ac:dyDescent="0.2">
      <c r="B34" s="11"/>
      <c r="C34" s="11"/>
      <c r="D34" s="14">
        <f>+'6 Team Schedule'!A13</f>
        <v>4</v>
      </c>
      <c r="E34" s="19"/>
      <c r="F34" s="60"/>
      <c r="G34" s="60"/>
      <c r="H34" s="70"/>
      <c r="I34" s="61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2:19" x14ac:dyDescent="0.2">
      <c r="B35" s="11"/>
      <c r="C35" s="20"/>
      <c r="D35" s="14" t="str">
        <f>+'6 Team Schedule'!H13</f>
        <v>Field 4</v>
      </c>
      <c r="E35" s="19"/>
      <c r="F35" s="60"/>
      <c r="G35" s="60"/>
      <c r="H35" s="14" t="str">
        <f>+'6 Team Schedule'!A37</f>
        <v>9B</v>
      </c>
      <c r="I35" s="6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2:19" x14ac:dyDescent="0.2">
      <c r="B36" s="11"/>
      <c r="C36" s="11"/>
      <c r="D36" s="16">
        <f>+'6 Team Schedule'!I13</f>
        <v>0.50277777777777777</v>
      </c>
      <c r="E36" s="19"/>
      <c r="F36" s="12" t="str">
        <f>+'6 Team Schedule'!B33</f>
        <v>TBD</v>
      </c>
      <c r="G36" s="60"/>
      <c r="H36" s="14" t="str">
        <f>+'6 Team Schedule'!H37</f>
        <v>Field 9B</v>
      </c>
      <c r="I36" s="6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2:19" x14ac:dyDescent="0.2">
      <c r="B37" s="11"/>
      <c r="C37" s="11"/>
      <c r="D37" s="17"/>
      <c r="E37" s="22"/>
      <c r="F37" s="13"/>
      <c r="G37" s="60"/>
      <c r="H37" s="16">
        <f>+'6 Team Schedule'!I37</f>
        <v>0.5083333333333333</v>
      </c>
      <c r="I37" s="62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2:19" x14ac:dyDescent="0.2">
      <c r="B38" s="11"/>
      <c r="C38" s="11"/>
      <c r="D38" s="11" t="str">
        <f>+'6 Team Schedule'!E13</f>
        <v>Loser 3</v>
      </c>
      <c r="E38" s="19"/>
      <c r="F38" s="14" t="str">
        <f>+'6 Team Schedule'!A33</f>
        <v>7B</v>
      </c>
      <c r="G38" s="60"/>
      <c r="H38" s="21"/>
      <c r="I38" s="61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2:19" x14ac:dyDescent="0.2">
      <c r="B39" s="11"/>
      <c r="C39" s="11"/>
      <c r="D39" s="11"/>
      <c r="E39" s="19"/>
      <c r="F39" s="14" t="str">
        <f>+'6 Team Schedule'!H33</f>
        <v>Field 7B</v>
      </c>
      <c r="G39" s="60"/>
      <c r="H39" s="74"/>
      <c r="I39" s="61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2:19" x14ac:dyDescent="0.2">
      <c r="B40" s="11"/>
      <c r="C40" s="20"/>
      <c r="D40" s="11"/>
      <c r="E40" s="19"/>
      <c r="F40" s="16">
        <f>+'6 Team Schedule'!I33</f>
        <v>0.50486111111111109</v>
      </c>
      <c r="G40" s="60"/>
      <c r="H40" s="60" t="str">
        <f>+'6 Team Schedule'!E37</f>
        <v>TBD</v>
      </c>
      <c r="I40" s="60"/>
      <c r="J40" s="76" t="s">
        <v>105</v>
      </c>
      <c r="K40" s="10"/>
      <c r="L40" s="10"/>
      <c r="M40" s="10"/>
      <c r="N40" s="10"/>
      <c r="O40" s="10"/>
      <c r="P40" s="10"/>
      <c r="Q40" s="10"/>
      <c r="R40" s="10"/>
      <c r="S40" s="10"/>
    </row>
    <row r="41" spans="2:19" x14ac:dyDescent="0.2">
      <c r="B41" s="11"/>
      <c r="C41" s="11"/>
      <c r="D41" s="11"/>
      <c r="E41" s="19"/>
      <c r="F41" s="50"/>
      <c r="G41" s="62"/>
      <c r="H41" s="61"/>
      <c r="I41" s="61"/>
      <c r="J41" s="11"/>
      <c r="K41" s="10"/>
      <c r="L41" s="10"/>
      <c r="M41" s="10"/>
      <c r="N41" s="10"/>
      <c r="O41" s="10"/>
      <c r="P41" s="10"/>
      <c r="Q41" s="10"/>
      <c r="R41" s="10"/>
      <c r="S41" s="10"/>
    </row>
    <row r="42" spans="2:19" x14ac:dyDescent="0.2">
      <c r="B42" s="11"/>
      <c r="C42" s="11"/>
      <c r="D42" s="11"/>
      <c r="E42" s="19"/>
      <c r="F42" s="60" t="str">
        <f>+'6 Team Schedule'!E33</f>
        <v>TBD</v>
      </c>
      <c r="G42" s="60"/>
      <c r="H42" s="61"/>
      <c r="I42" s="61"/>
      <c r="J42" s="12" t="str">
        <f>+'6 Team Schedule'!B41</f>
        <v>Winner 9B</v>
      </c>
      <c r="K42" s="60"/>
      <c r="L42" s="11"/>
      <c r="M42" s="11"/>
      <c r="N42" s="10"/>
      <c r="O42" s="10"/>
      <c r="P42" s="10"/>
      <c r="Q42" s="10"/>
      <c r="R42" s="10"/>
      <c r="S42" s="10"/>
    </row>
    <row r="43" spans="2:19" x14ac:dyDescent="0.2">
      <c r="B43" s="11"/>
      <c r="C43" s="11"/>
      <c r="D43" s="11"/>
      <c r="E43" s="19"/>
      <c r="F43" s="60"/>
      <c r="G43" s="60"/>
      <c r="H43" s="61"/>
      <c r="I43" s="61"/>
      <c r="J43" s="13"/>
      <c r="K43" s="11"/>
      <c r="L43" s="11"/>
      <c r="M43" s="11"/>
      <c r="N43" s="10"/>
      <c r="O43" s="10"/>
      <c r="P43" s="10"/>
      <c r="Q43" s="10"/>
      <c r="R43" s="10"/>
      <c r="S43" s="10"/>
    </row>
    <row r="44" spans="2:19" x14ac:dyDescent="0.2">
      <c r="B44" s="11"/>
      <c r="C44" s="11"/>
      <c r="D44" s="11"/>
      <c r="E44" s="22"/>
      <c r="F44" s="12" t="str">
        <f>+'6 Team Schedule'!B34</f>
        <v>TBD</v>
      </c>
      <c r="G44" s="60"/>
      <c r="H44" s="12" t="s">
        <v>104</v>
      </c>
      <c r="I44" s="60"/>
      <c r="J44" s="14" t="str">
        <f>+'6 Team Schedule'!A41</f>
        <v>10B</v>
      </c>
      <c r="K44" s="11"/>
      <c r="L44" s="11"/>
      <c r="M44" s="11"/>
      <c r="N44" s="10"/>
      <c r="O44" s="10"/>
      <c r="P44" s="10"/>
      <c r="Q44" s="10"/>
      <c r="R44" s="10"/>
      <c r="S44" s="10"/>
    </row>
    <row r="45" spans="2:19" x14ac:dyDescent="0.2">
      <c r="B45" s="11"/>
      <c r="C45" s="11"/>
      <c r="D45" s="11"/>
      <c r="E45" s="19"/>
      <c r="F45" s="13"/>
      <c r="G45" s="60"/>
      <c r="H45" s="60"/>
      <c r="I45" s="60"/>
      <c r="J45" s="14" t="str">
        <f>+'6 Team Schedule'!H41</f>
        <v>Field 10B</v>
      </c>
      <c r="K45" s="15" t="str">
        <f>+'6 Team Schedule'!B42</f>
        <v>Winner 10B</v>
      </c>
      <c r="L45" s="11"/>
      <c r="M45" s="11"/>
      <c r="N45" s="10"/>
      <c r="O45" s="10"/>
      <c r="P45" s="10"/>
      <c r="Q45" s="10"/>
      <c r="R45" s="10"/>
      <c r="S45" s="10"/>
    </row>
    <row r="46" spans="2:19" x14ac:dyDescent="0.2">
      <c r="B46" s="11"/>
      <c r="C46" s="11"/>
      <c r="D46" s="11"/>
      <c r="E46" s="19"/>
      <c r="F46" s="14" t="str">
        <f>+'6 Team Schedule'!A34</f>
        <v>8B</v>
      </c>
      <c r="G46" s="60"/>
      <c r="H46" s="62"/>
      <c r="I46" s="62"/>
      <c r="J46" s="16">
        <f>+'6 Team Schedule'!I41</f>
        <v>0.50694444444444442</v>
      </c>
      <c r="K46" s="13"/>
      <c r="L46" s="11"/>
      <c r="M46" s="11"/>
      <c r="N46" s="10"/>
      <c r="O46" s="10"/>
      <c r="P46" s="10"/>
      <c r="Q46" s="10"/>
      <c r="R46" s="10"/>
      <c r="S46" s="10"/>
    </row>
    <row r="47" spans="2:19" x14ac:dyDescent="0.2">
      <c r="B47" s="11"/>
      <c r="C47" s="11"/>
      <c r="D47" s="11"/>
      <c r="E47" s="19"/>
      <c r="F47" s="14" t="str">
        <f>+'6 Team Schedule'!H34</f>
        <v>Field 8B</v>
      </c>
      <c r="G47" s="11"/>
      <c r="H47" s="11"/>
      <c r="I47" s="11"/>
      <c r="J47" s="17"/>
      <c r="K47" s="14"/>
      <c r="L47" s="11"/>
      <c r="M47" s="11"/>
      <c r="N47" s="10"/>
      <c r="O47" s="10"/>
      <c r="P47" s="10"/>
      <c r="Q47" s="10"/>
      <c r="R47" s="10"/>
      <c r="S47" s="10"/>
    </row>
    <row r="48" spans="2:19" x14ac:dyDescent="0.2">
      <c r="B48" s="11"/>
      <c r="C48" s="11"/>
      <c r="D48" s="11"/>
      <c r="E48" s="19"/>
      <c r="F48" s="16">
        <f>+'6 Team Schedule'!I34</f>
        <v>0.50555555555555554</v>
      </c>
      <c r="G48" s="11"/>
      <c r="H48" s="11"/>
      <c r="I48" s="11"/>
      <c r="J48" s="11" t="str">
        <f>+'6 Team Schedule'!E41</f>
        <v>Round 4 bye team</v>
      </c>
      <c r="K48" s="14" t="str">
        <f>+'6 Team Schedule'!A42</f>
        <v>11B</v>
      </c>
      <c r="L48" s="11"/>
      <c r="M48" s="11"/>
      <c r="N48" s="10"/>
      <c r="O48" s="10"/>
      <c r="P48" s="10"/>
      <c r="Q48" s="10"/>
      <c r="R48" s="10"/>
      <c r="S48" s="10"/>
    </row>
    <row r="49" spans="2:19" x14ac:dyDescent="0.2">
      <c r="B49" s="11"/>
      <c r="C49" s="11"/>
      <c r="D49" s="11"/>
      <c r="E49" s="19"/>
      <c r="F49" s="17"/>
      <c r="G49" s="11"/>
      <c r="H49" s="11"/>
      <c r="I49" s="11"/>
      <c r="J49" s="11"/>
      <c r="K49" s="14" t="s">
        <v>42</v>
      </c>
      <c r="L49" s="15"/>
      <c r="M49" s="11"/>
      <c r="N49" s="10"/>
      <c r="O49" s="10"/>
      <c r="P49" s="10"/>
      <c r="Q49" s="10"/>
      <c r="R49" s="10"/>
      <c r="S49" s="10"/>
    </row>
    <row r="50" spans="2:19" x14ac:dyDescent="0.2">
      <c r="B50" s="11"/>
      <c r="C50" s="11"/>
      <c r="D50" s="11"/>
      <c r="E50" s="19"/>
      <c r="F50" s="11" t="str">
        <f>+'6 Team Schedule'!E34</f>
        <v>TBD</v>
      </c>
      <c r="G50" s="11"/>
      <c r="H50" s="11"/>
      <c r="I50" s="11"/>
      <c r="J50" s="11"/>
      <c r="K50" s="14" t="str">
        <f>+'6 Team Schedule'!H42</f>
        <v>Field 11B</v>
      </c>
      <c r="L50" s="11"/>
      <c r="M50" s="11"/>
      <c r="N50" s="10"/>
      <c r="O50" s="10"/>
      <c r="P50" s="10"/>
      <c r="Q50" s="10"/>
      <c r="R50" s="10"/>
      <c r="S50" s="10"/>
    </row>
    <row r="51" spans="2:19" x14ac:dyDescent="0.2">
      <c r="B51" s="11"/>
      <c r="C51" s="11"/>
      <c r="D51" s="11"/>
      <c r="E51" s="19"/>
      <c r="F51" s="11"/>
      <c r="G51" s="11"/>
      <c r="H51" s="11"/>
      <c r="I51" s="11"/>
      <c r="J51" s="10"/>
      <c r="K51" s="16">
        <f>+'6 Team Schedule'!I42</f>
        <v>0.50763888888888886</v>
      </c>
      <c r="L51" s="10"/>
      <c r="M51" s="10"/>
      <c r="N51" s="10"/>
      <c r="O51" s="10"/>
      <c r="P51" s="10"/>
      <c r="Q51" s="10"/>
      <c r="R51" s="10"/>
      <c r="S51" s="10"/>
    </row>
    <row r="52" spans="2:19" x14ac:dyDescent="0.2">
      <c r="B52" s="11"/>
      <c r="C52" s="11"/>
      <c r="D52" s="11"/>
      <c r="E52" s="19"/>
      <c r="F52" s="11"/>
      <c r="G52" s="11"/>
      <c r="H52" s="11"/>
      <c r="I52" s="11"/>
      <c r="J52" s="10"/>
      <c r="K52" s="17"/>
      <c r="L52" s="10"/>
      <c r="M52" s="10"/>
      <c r="N52" s="10"/>
      <c r="O52" s="10"/>
      <c r="P52" s="10"/>
      <c r="Q52" s="10"/>
      <c r="R52" s="10"/>
      <c r="S52" s="10"/>
    </row>
    <row r="53" spans="2:19" x14ac:dyDescent="0.2">
      <c r="B53" s="11"/>
      <c r="C53" s="11"/>
      <c r="D53" s="11"/>
      <c r="E53" s="11"/>
      <c r="F53" s="11"/>
      <c r="G53" s="11"/>
      <c r="H53" s="11"/>
      <c r="I53" s="11"/>
      <c r="J53" s="10"/>
      <c r="K53" s="11" t="str">
        <f>+'6 Team Schedule'!E42</f>
        <v>Loser 10B</v>
      </c>
      <c r="L53" s="10"/>
      <c r="M53" s="10"/>
      <c r="N53" s="10"/>
      <c r="O53" s="10"/>
      <c r="P53" s="10"/>
      <c r="Q53" s="10"/>
      <c r="R53" s="10"/>
      <c r="S53" s="10"/>
    </row>
    <row r="54" spans="2:19" x14ac:dyDescent="0.2">
      <c r="B54" s="11"/>
      <c r="C54" s="11"/>
      <c r="D54" s="11"/>
      <c r="E54" s="19"/>
      <c r="F54" s="20"/>
      <c r="G54" s="20"/>
      <c r="H54" s="11"/>
      <c r="I54" s="11"/>
      <c r="J54" s="10"/>
      <c r="K54" s="11"/>
      <c r="L54" s="10"/>
      <c r="M54" s="10"/>
      <c r="N54" s="10"/>
      <c r="O54" s="10"/>
      <c r="P54" s="10"/>
      <c r="Q54" s="10"/>
      <c r="R54" s="10"/>
      <c r="S54" s="10"/>
    </row>
    <row r="55" spans="2:19" x14ac:dyDescent="0.2">
      <c r="B55" s="11"/>
      <c r="C55" s="11"/>
      <c r="D55" s="11"/>
      <c r="E55" s="19"/>
      <c r="F55" s="11"/>
      <c r="G55" s="11"/>
      <c r="H55" s="11"/>
      <c r="I55" s="11"/>
      <c r="J55" s="10"/>
      <c r="K55" s="11"/>
      <c r="L55" s="10"/>
      <c r="M55" s="10"/>
      <c r="N55" s="10"/>
      <c r="O55" s="10"/>
      <c r="P55" s="10"/>
      <c r="Q55" s="10"/>
      <c r="R55" s="10"/>
      <c r="S55" s="10"/>
    </row>
    <row r="56" spans="2:19" x14ac:dyDescent="0.2">
      <c r="B56" s="11"/>
      <c r="C56" s="11"/>
      <c r="D56" s="11"/>
      <c r="E56" s="19"/>
      <c r="F56" s="11"/>
      <c r="G56" s="11"/>
      <c r="H56" s="11"/>
      <c r="I56" s="11"/>
      <c r="J56" s="10"/>
      <c r="K56" s="11"/>
      <c r="L56" s="10"/>
      <c r="M56" s="10"/>
      <c r="N56" s="10"/>
      <c r="O56" s="10"/>
      <c r="P56" s="10"/>
      <c r="Q56" s="10"/>
      <c r="R56" s="10"/>
      <c r="S56" s="10"/>
    </row>
    <row r="57" spans="2:19" x14ac:dyDescent="0.2">
      <c r="B57" s="11"/>
      <c r="C57" s="11"/>
      <c r="D57" s="11"/>
      <c r="E57" s="22"/>
      <c r="F57" s="11"/>
      <c r="G57" s="11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2:19" x14ac:dyDescent="0.2">
      <c r="B58" s="11"/>
      <c r="C58" s="20"/>
      <c r="D58" s="11"/>
      <c r="E58" s="19"/>
      <c r="F58" s="10"/>
      <c r="G58" s="10"/>
      <c r="H58" s="10"/>
      <c r="I58" s="10"/>
      <c r="J58" s="76" t="s">
        <v>126</v>
      </c>
      <c r="K58" s="10"/>
      <c r="L58" s="10"/>
      <c r="M58" s="10"/>
      <c r="N58" s="10"/>
      <c r="O58" s="10"/>
      <c r="P58" s="10"/>
      <c r="Q58" s="10"/>
      <c r="R58" s="10"/>
      <c r="S58" s="10"/>
    </row>
    <row r="59" spans="2:19" x14ac:dyDescent="0.2">
      <c r="B59" s="11"/>
      <c r="C59" s="11"/>
      <c r="D59" s="11"/>
      <c r="E59" s="19"/>
      <c r="F59" s="10"/>
      <c r="G59" s="10"/>
      <c r="H59" s="10"/>
      <c r="I59" s="10"/>
      <c r="J59" s="11"/>
      <c r="K59" s="10"/>
      <c r="L59" s="10"/>
      <c r="M59" s="10"/>
      <c r="N59" s="10"/>
      <c r="O59" s="10"/>
      <c r="P59" s="10"/>
      <c r="Q59" s="10"/>
      <c r="R59" s="10"/>
      <c r="S59" s="10"/>
    </row>
    <row r="60" spans="2:19" x14ac:dyDescent="0.2">
      <c r="B60" s="11"/>
      <c r="C60" s="11"/>
      <c r="D60" s="11"/>
      <c r="E60" s="11"/>
      <c r="F60" s="10"/>
      <c r="G60" s="10"/>
      <c r="H60" s="10"/>
      <c r="I60" s="10"/>
      <c r="J60" s="12" t="str">
        <f>+'6 Team Schedule'!B46</f>
        <v>Loser 9B</v>
      </c>
      <c r="K60" s="60"/>
      <c r="L60" s="11"/>
      <c r="M60" s="11"/>
      <c r="N60" s="10"/>
      <c r="O60" s="10"/>
      <c r="P60" s="10"/>
      <c r="Q60" s="10"/>
      <c r="R60" s="10"/>
      <c r="S60" s="10"/>
    </row>
    <row r="61" spans="2:19" x14ac:dyDescent="0.2">
      <c r="B61" s="11"/>
      <c r="C61" s="11"/>
      <c r="D61" s="11"/>
      <c r="E61" s="10"/>
      <c r="F61" s="10"/>
      <c r="G61" s="10"/>
      <c r="H61" s="10"/>
      <c r="I61" s="10"/>
      <c r="J61" s="13"/>
      <c r="K61" s="10"/>
      <c r="L61" s="11"/>
      <c r="M61" s="11"/>
      <c r="N61" s="10"/>
      <c r="O61" s="10"/>
      <c r="P61" s="10"/>
      <c r="Q61" s="10"/>
      <c r="R61" s="10"/>
      <c r="S61" s="10"/>
    </row>
    <row r="62" spans="2:19" x14ac:dyDescent="0.2">
      <c r="B62" s="11"/>
      <c r="C62" s="11"/>
      <c r="D62" s="11"/>
      <c r="E62" s="10"/>
      <c r="F62" s="10"/>
      <c r="G62" s="10"/>
      <c r="H62" s="10"/>
      <c r="I62" s="10"/>
      <c r="J62" s="14" t="str">
        <f>+'6 Team Schedule'!A46</f>
        <v>10B</v>
      </c>
      <c r="K62" s="11"/>
      <c r="L62" s="11"/>
      <c r="M62" s="11"/>
      <c r="N62" s="10"/>
      <c r="O62" s="10"/>
      <c r="P62" s="10"/>
      <c r="Q62" s="10"/>
      <c r="R62" s="10"/>
      <c r="S62" s="10"/>
    </row>
    <row r="63" spans="2:19" x14ac:dyDescent="0.2">
      <c r="B63" s="11"/>
      <c r="C63" s="11"/>
      <c r="D63" s="11"/>
      <c r="E63" s="10"/>
      <c r="F63" s="10"/>
      <c r="G63" s="10"/>
      <c r="H63" s="10"/>
      <c r="I63" s="10"/>
      <c r="J63" s="14" t="str">
        <f>+'6 Team Schedule'!H46</f>
        <v>Field 10B</v>
      </c>
      <c r="K63" s="15" t="str">
        <f>+'6 Team Schedule'!E47</f>
        <v>Winner 10B</v>
      </c>
      <c r="L63" s="11"/>
      <c r="M63" s="11"/>
      <c r="N63" s="10"/>
      <c r="O63" s="10"/>
      <c r="P63" s="10"/>
      <c r="Q63" s="10"/>
      <c r="R63" s="10"/>
      <c r="S63" s="10"/>
    </row>
    <row r="64" spans="2:19" x14ac:dyDescent="0.2">
      <c r="B64" s="11"/>
      <c r="C64" s="11"/>
      <c r="D64" s="11"/>
      <c r="E64" s="10"/>
      <c r="F64" s="10"/>
      <c r="G64" s="10"/>
      <c r="H64" s="10"/>
      <c r="I64" s="10"/>
      <c r="J64" s="16">
        <f>+'6 Team Schedule'!I46</f>
        <v>0.50694444444444442</v>
      </c>
      <c r="K64" s="13"/>
      <c r="L64" s="11"/>
      <c r="M64" s="11"/>
      <c r="N64" s="10"/>
      <c r="O64" s="10"/>
      <c r="P64" s="10"/>
      <c r="Q64" s="10"/>
      <c r="R64" s="10"/>
      <c r="S64" s="10"/>
    </row>
    <row r="65" spans="2:19" x14ac:dyDescent="0.2">
      <c r="B65" s="11"/>
      <c r="C65" s="19"/>
      <c r="D65" s="11"/>
      <c r="E65" s="10"/>
      <c r="F65" s="10"/>
      <c r="G65" s="10"/>
      <c r="H65" s="10"/>
      <c r="I65" s="10"/>
      <c r="J65" s="17"/>
      <c r="K65" s="14"/>
      <c r="L65" s="11"/>
      <c r="M65" s="11"/>
      <c r="N65" s="10"/>
      <c r="O65" s="10"/>
      <c r="P65" s="10"/>
      <c r="Q65" s="10"/>
      <c r="R65" s="10"/>
      <c r="S65" s="10"/>
    </row>
    <row r="66" spans="2:19" x14ac:dyDescent="0.2">
      <c r="B66" s="11"/>
      <c r="C66" s="19"/>
      <c r="D66" s="11"/>
      <c r="E66" s="10"/>
      <c r="F66" s="10"/>
      <c r="G66" s="10"/>
      <c r="H66" s="10"/>
      <c r="I66" s="10"/>
      <c r="J66" s="11" t="str">
        <f>+'6 Team Schedule'!E46</f>
        <v>Round 4 bye team</v>
      </c>
      <c r="K66" s="14" t="str">
        <f>+'6 Team Schedule'!A47</f>
        <v>11B</v>
      </c>
      <c r="L66" s="11"/>
      <c r="M66" s="11"/>
      <c r="N66" s="10"/>
      <c r="O66" s="10"/>
      <c r="P66" s="10"/>
      <c r="Q66" s="10"/>
      <c r="R66" s="10"/>
      <c r="S66" s="10"/>
    </row>
    <row r="67" spans="2:19" x14ac:dyDescent="0.2">
      <c r="B67" s="11"/>
      <c r="C67" s="22"/>
      <c r="D67" s="11"/>
      <c r="E67" s="10"/>
      <c r="F67" s="10"/>
      <c r="G67" s="10"/>
      <c r="H67" s="10"/>
      <c r="I67" s="10"/>
      <c r="J67" s="11"/>
      <c r="K67" s="14" t="s">
        <v>42</v>
      </c>
      <c r="L67" s="15"/>
      <c r="M67" s="11"/>
      <c r="N67" s="10"/>
      <c r="O67" s="10"/>
      <c r="P67" s="10"/>
      <c r="Q67" s="10"/>
      <c r="R67" s="10"/>
      <c r="S67" s="10"/>
    </row>
    <row r="68" spans="2:19" x14ac:dyDescent="0.2">
      <c r="B68" s="11"/>
      <c r="C68" s="19"/>
      <c r="D68" s="11"/>
      <c r="E68" s="10"/>
      <c r="F68" s="10"/>
      <c r="G68" s="10"/>
      <c r="H68" s="10"/>
      <c r="I68" s="10"/>
      <c r="J68" s="11"/>
      <c r="K68" s="14" t="str">
        <f>+'6 Team Schedule'!H47</f>
        <v>Field 11B</v>
      </c>
      <c r="L68" s="11"/>
      <c r="M68" s="11"/>
      <c r="N68" s="10"/>
      <c r="O68" s="10"/>
      <c r="P68" s="10"/>
      <c r="Q68" s="10"/>
      <c r="R68" s="10"/>
      <c r="S68" s="10"/>
    </row>
    <row r="69" spans="2:19" x14ac:dyDescent="0.2">
      <c r="B69" s="11"/>
      <c r="C69" s="11"/>
      <c r="D69" s="11"/>
      <c r="E69" s="10"/>
      <c r="F69" s="10"/>
      <c r="G69" s="10"/>
      <c r="H69" s="10"/>
      <c r="I69" s="10"/>
      <c r="J69" s="10"/>
      <c r="K69" s="16">
        <f>+'6 Team Schedule'!I47</f>
        <v>0.50763888888888886</v>
      </c>
      <c r="L69" s="10"/>
      <c r="M69" s="10"/>
      <c r="N69" s="10"/>
      <c r="O69" s="10"/>
      <c r="P69" s="10"/>
      <c r="Q69" s="10"/>
      <c r="R69" s="10"/>
      <c r="S69" s="10"/>
    </row>
    <row r="70" spans="2:19" x14ac:dyDescent="0.2">
      <c r="B70" s="11"/>
      <c r="C70" s="11"/>
      <c r="D70" s="11"/>
      <c r="E70" s="10"/>
      <c r="F70" s="10"/>
      <c r="G70" s="10"/>
      <c r="H70" s="10"/>
      <c r="I70" s="10"/>
      <c r="J70" s="10"/>
      <c r="K70" s="17"/>
      <c r="L70" s="10"/>
      <c r="M70" s="10"/>
      <c r="N70" s="10"/>
      <c r="O70" s="10"/>
      <c r="P70" s="10"/>
      <c r="Q70" s="10"/>
      <c r="R70" s="10"/>
      <c r="S70" s="10"/>
    </row>
    <row r="71" spans="2:19" x14ac:dyDescent="0.2">
      <c r="B71" s="20"/>
      <c r="C71" s="11"/>
      <c r="D71" s="11"/>
      <c r="E71" s="10"/>
      <c r="F71" s="10"/>
      <c r="G71" s="10"/>
      <c r="H71" s="10"/>
      <c r="I71" s="10"/>
      <c r="J71" s="10"/>
      <c r="K71" s="11" t="str">
        <f>+'6 Team Schedule'!B47</f>
        <v>Winner 9B</v>
      </c>
      <c r="L71" s="10"/>
      <c r="M71" s="10"/>
      <c r="N71" s="10"/>
      <c r="O71" s="10"/>
      <c r="P71" s="10"/>
      <c r="Q71" s="10"/>
      <c r="R71" s="10"/>
      <c r="S71" s="10"/>
    </row>
    <row r="72" spans="2:19" x14ac:dyDescent="0.2">
      <c r="B72" s="11"/>
      <c r="C72" s="19"/>
      <c r="D72" s="11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2:19" x14ac:dyDescent="0.2">
      <c r="B73" s="11"/>
      <c r="C73" s="19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2:19" x14ac:dyDescent="0.2">
      <c r="B74" s="11"/>
      <c r="C74" s="22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spans="2:19" x14ac:dyDescent="0.2">
      <c r="B75" s="11"/>
      <c r="C75" s="19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2:19" x14ac:dyDescent="0.2">
      <c r="B76" s="11"/>
      <c r="C76" s="11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2:19" x14ac:dyDescent="0.2">
      <c r="B77" s="11"/>
      <c r="C77" s="11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2:19" x14ac:dyDescent="0.2">
      <c r="B78" s="11"/>
      <c r="C78" s="11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2:19" x14ac:dyDescent="0.2">
      <c r="B79" s="11"/>
      <c r="C79" s="19"/>
      <c r="D79" s="11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2:19" x14ac:dyDescent="0.2">
      <c r="B80" s="11"/>
      <c r="C80" s="19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2:19" x14ac:dyDescent="0.2">
      <c r="B81" s="11"/>
      <c r="C81" s="22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spans="2:19" x14ac:dyDescent="0.2">
      <c r="B82" s="11"/>
      <c r="C82" s="19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2:19" x14ac:dyDescent="0.2">
      <c r="B83" s="11"/>
      <c r="C83" s="11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2:19" x14ac:dyDescent="0.2">
      <c r="B84" s="11"/>
      <c r="C84" s="11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2:19" x14ac:dyDescent="0.2">
      <c r="B85" s="20"/>
      <c r="C85" s="11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2:19" x14ac:dyDescent="0.2">
      <c r="B86" s="11"/>
      <c r="C86" s="11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2:19" x14ac:dyDescent="0.2">
      <c r="B87" s="11"/>
      <c r="C87" s="11"/>
      <c r="D87" s="11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2:19" x14ac:dyDescent="0.2">
      <c r="B88" s="11"/>
      <c r="C88" s="11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2:19" x14ac:dyDescent="0.2">
      <c r="B89" s="11"/>
      <c r="C89" s="11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2:19" x14ac:dyDescent="0.2">
      <c r="B90" s="11"/>
      <c r="C90" s="11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spans="2:19" x14ac:dyDescent="0.2">
      <c r="B91" s="19"/>
      <c r="C91" s="11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spans="2:19" x14ac:dyDescent="0.2">
      <c r="B92" s="19"/>
      <c r="C92" s="11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spans="2:19" x14ac:dyDescent="0.2">
      <c r="B93" s="22"/>
      <c r="C93" s="11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spans="2:19" x14ac:dyDescent="0.2">
      <c r="B94" s="19"/>
      <c r="C94" s="11"/>
      <c r="D94" s="11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2:19" x14ac:dyDescent="0.2">
      <c r="B95" s="11"/>
      <c r="C95" s="11"/>
      <c r="D95" s="11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2:19" x14ac:dyDescent="0.2">
      <c r="B96" s="11"/>
      <c r="C96" s="11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2:19" x14ac:dyDescent="0.2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2:19" x14ac:dyDescent="0.2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2:19" x14ac:dyDescent="0.2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2:19" x14ac:dyDescent="0.2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2:19" x14ac:dyDescent="0.2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2:19" x14ac:dyDescent="0.2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DFB6-0AC4-4960-8C34-D6A5A22907EB}">
  <sheetPr>
    <pageSetUpPr fitToPage="1"/>
  </sheetPr>
  <dimension ref="A1:B35"/>
  <sheetViews>
    <sheetView showGridLines="0" topLeftCell="A8" workbookViewId="0">
      <selection activeCell="F16" sqref="F16"/>
    </sheetView>
  </sheetViews>
  <sheetFormatPr defaultRowHeight="12.75" x14ac:dyDescent="0.25"/>
  <cols>
    <col min="1" max="1" width="9.85546875" style="7" customWidth="1"/>
    <col min="2" max="2" width="93" style="6" customWidth="1"/>
    <col min="3" max="16384" width="9.140625" style="6"/>
  </cols>
  <sheetData>
    <row r="1" spans="1:2" s="7" customFormat="1" ht="15.75" x14ac:dyDescent="0.25">
      <c r="A1" s="23" t="s">
        <v>73</v>
      </c>
      <c r="B1" s="44"/>
    </row>
    <row r="2" spans="1:2" x14ac:dyDescent="0.25">
      <c r="A2" s="45" t="s">
        <v>0</v>
      </c>
      <c r="B2" s="46" t="s">
        <v>74</v>
      </c>
    </row>
    <row r="3" spans="1:2" ht="25.5" x14ac:dyDescent="0.25">
      <c r="A3" s="45" t="s">
        <v>17</v>
      </c>
      <c r="B3" s="47" t="s">
        <v>75</v>
      </c>
    </row>
    <row r="4" spans="1:2" x14ac:dyDescent="0.25">
      <c r="A4" s="45" t="s">
        <v>77</v>
      </c>
      <c r="B4" s="47" t="s">
        <v>79</v>
      </c>
    </row>
    <row r="5" spans="1:2" x14ac:dyDescent="0.25">
      <c r="A5" s="45"/>
      <c r="B5" s="47" t="s">
        <v>80</v>
      </c>
    </row>
    <row r="6" spans="1:2" s="8" customFormat="1" x14ac:dyDescent="0.25">
      <c r="A6" s="45" t="s">
        <v>78</v>
      </c>
      <c r="B6" s="47"/>
    </row>
    <row r="7" spans="1:2" s="8" customFormat="1" x14ac:dyDescent="0.25">
      <c r="A7" s="51" t="s">
        <v>26</v>
      </c>
      <c r="B7" s="46" t="s">
        <v>76</v>
      </c>
    </row>
    <row r="8" spans="1:2" s="8" customFormat="1" x14ac:dyDescent="0.25">
      <c r="A8" s="44"/>
      <c r="B8" s="46" t="s">
        <v>81</v>
      </c>
    </row>
    <row r="9" spans="1:2" s="8" customFormat="1" x14ac:dyDescent="0.25">
      <c r="A9" s="51"/>
      <c r="B9" s="46" t="s">
        <v>82</v>
      </c>
    </row>
    <row r="10" spans="1:2" x14ac:dyDescent="0.25">
      <c r="A10" s="51" t="s">
        <v>83</v>
      </c>
      <c r="B10" s="46" t="s">
        <v>85</v>
      </c>
    </row>
    <row r="11" spans="1:2" s="8" customFormat="1" x14ac:dyDescent="0.25">
      <c r="A11" s="44"/>
      <c r="B11" s="46" t="s">
        <v>86</v>
      </c>
    </row>
    <row r="12" spans="1:2" x14ac:dyDescent="0.25">
      <c r="A12" s="51" t="s">
        <v>38</v>
      </c>
      <c r="B12" s="46" t="s">
        <v>87</v>
      </c>
    </row>
    <row r="13" spans="1:2" x14ac:dyDescent="0.25">
      <c r="A13" s="51"/>
      <c r="B13" s="46" t="s">
        <v>84</v>
      </c>
    </row>
    <row r="14" spans="1:2" x14ac:dyDescent="0.25">
      <c r="A14" s="51" t="s">
        <v>44</v>
      </c>
      <c r="B14" s="46" t="s">
        <v>88</v>
      </c>
    </row>
    <row r="15" spans="1:2" x14ac:dyDescent="0.25">
      <c r="A15" s="44"/>
      <c r="B15" s="52"/>
    </row>
    <row r="16" spans="1:2" x14ac:dyDescent="0.25">
      <c r="A16" s="45" t="s">
        <v>89</v>
      </c>
      <c r="B16" s="46"/>
    </row>
    <row r="17" spans="1:2" x14ac:dyDescent="0.25">
      <c r="A17" s="51" t="s">
        <v>26</v>
      </c>
      <c r="B17" s="46" t="s">
        <v>90</v>
      </c>
    </row>
    <row r="18" spans="1:2" x14ac:dyDescent="0.25">
      <c r="A18" s="44"/>
      <c r="B18" s="46" t="s">
        <v>96</v>
      </c>
    </row>
    <row r="19" spans="1:2" x14ac:dyDescent="0.25">
      <c r="A19" s="51"/>
      <c r="B19" s="46" t="s">
        <v>97</v>
      </c>
    </row>
    <row r="20" spans="1:2" x14ac:dyDescent="0.25">
      <c r="A20" s="51" t="s">
        <v>83</v>
      </c>
      <c r="B20" s="46" t="s">
        <v>98</v>
      </c>
    </row>
    <row r="21" spans="1:2" x14ac:dyDescent="0.25">
      <c r="A21" s="44"/>
      <c r="B21" s="46" t="s">
        <v>99</v>
      </c>
    </row>
    <row r="22" spans="1:2" x14ac:dyDescent="0.25">
      <c r="A22" s="75" t="s">
        <v>77</v>
      </c>
      <c r="B22" s="46" t="s">
        <v>106</v>
      </c>
    </row>
    <row r="23" spans="1:2" x14ac:dyDescent="0.25">
      <c r="A23" s="75"/>
      <c r="B23" s="46" t="s">
        <v>107</v>
      </c>
    </row>
    <row r="24" spans="1:2" x14ac:dyDescent="0.25">
      <c r="A24" s="75" t="s">
        <v>108</v>
      </c>
      <c r="B24" s="46"/>
    </row>
    <row r="25" spans="1:2" x14ac:dyDescent="0.25">
      <c r="A25" s="51" t="s">
        <v>38</v>
      </c>
      <c r="B25" s="46" t="s">
        <v>109</v>
      </c>
    </row>
    <row r="26" spans="1:2" x14ac:dyDescent="0.25">
      <c r="A26" s="51" t="s">
        <v>44</v>
      </c>
      <c r="B26" s="46" t="s">
        <v>110</v>
      </c>
    </row>
    <row r="27" spans="1:2" x14ac:dyDescent="0.25">
      <c r="A27" s="44"/>
      <c r="B27" s="52"/>
    </row>
    <row r="28" spans="1:2" x14ac:dyDescent="0.25">
      <c r="A28" s="75" t="s">
        <v>111</v>
      </c>
      <c r="B28" s="46"/>
    </row>
    <row r="29" spans="1:2" x14ac:dyDescent="0.25">
      <c r="A29" s="51" t="s">
        <v>38</v>
      </c>
      <c r="B29" s="46" t="s">
        <v>112</v>
      </c>
    </row>
    <row r="30" spans="1:2" x14ac:dyDescent="0.25">
      <c r="A30" s="51" t="s">
        <v>44</v>
      </c>
      <c r="B30" s="46" t="s">
        <v>113</v>
      </c>
    </row>
    <row r="31" spans="1:2" x14ac:dyDescent="0.25">
      <c r="A31" s="51"/>
      <c r="B31" s="46"/>
    </row>
    <row r="32" spans="1:2" x14ac:dyDescent="0.25">
      <c r="A32" s="53" t="s">
        <v>47</v>
      </c>
      <c r="B32" s="54"/>
    </row>
    <row r="33" spans="1:2" x14ac:dyDescent="0.25">
      <c r="A33" s="43"/>
      <c r="B33" s="46"/>
    </row>
    <row r="34" spans="1:2" x14ac:dyDescent="0.25">
      <c r="B34" s="46"/>
    </row>
    <row r="35" spans="1:2" x14ac:dyDescent="0.25">
      <c r="B35" s="46"/>
    </row>
  </sheetData>
  <printOptions horizontalCentered="1" verticalCentered="1"/>
  <pageMargins left="0.7" right="0.7" top="0.75" bottom="0.75" header="0.3" footer="0.3"/>
  <pageSetup scale="76" orientation="portrait" r:id="rId1"/>
  <headerFooter alignWithMargins="0">
    <oddHeader>&amp;C&amp;"Arial,Bold"SCHEDULE TO BE FOLLOWED FOR A 23 TEAM TOURNAMENT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6 Team Schedule</vt:lpstr>
      <vt:lpstr>6 Team Bracket</vt:lpstr>
      <vt:lpstr>6 Team Documentation</vt:lpstr>
      <vt:lpstr>'6 Team Documentation'!Print_Area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Snively-Topping</dc:creator>
  <cp:lastModifiedBy>David Huctwith</cp:lastModifiedBy>
  <dcterms:created xsi:type="dcterms:W3CDTF">2022-07-03T16:50:05Z</dcterms:created>
  <dcterms:modified xsi:type="dcterms:W3CDTF">2026-07-19T17:35:32Z</dcterms:modified>
</cp:coreProperties>
</file>